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файлы\Прайсы\Пластики\Слопласт\"/>
    </mc:Choice>
  </mc:AlternateContent>
  <bookViews>
    <workbookView xWindow="0" yWindow="0" windowWidth="20490" windowHeight="71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Лист1!$B$6:$K$6</definedName>
    <definedName name="_xlnm.Print_Titles" localSheetId="0">Лист1!$6:$6</definedName>
    <definedName name="_xlnm.Print_Area" localSheetId="0">Лист1!$B$1:$K$138</definedName>
  </definedNames>
  <calcPr calcId="162913"/>
</workbook>
</file>

<file path=xl/calcChain.xml><?xml version="1.0" encoding="utf-8"?>
<calcChain xmlns="http://schemas.openxmlformats.org/spreadsheetml/2006/main">
  <c r="K128" i="1" l="1"/>
  <c r="I128" i="1"/>
  <c r="G128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9" i="1"/>
  <c r="K130" i="1"/>
  <c r="K131" i="1"/>
  <c r="K132" i="1"/>
  <c r="K133" i="1"/>
  <c r="K134" i="1"/>
  <c r="K135" i="1"/>
  <c r="K136" i="1"/>
  <c r="K137" i="1"/>
  <c r="K138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7" i="1"/>
  <c r="G10" i="1"/>
  <c r="G9" i="1"/>
  <c r="G8" i="1"/>
  <c r="G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9" i="1"/>
  <c r="G130" i="1"/>
  <c r="G131" i="1"/>
  <c r="G132" i="1"/>
  <c r="G133" i="1"/>
  <c r="G134" i="1"/>
  <c r="G135" i="1"/>
  <c r="G136" i="1"/>
  <c r="G137" i="1"/>
  <c r="G138" i="1"/>
</calcChain>
</file>

<file path=xl/sharedStrings.xml><?xml version="1.0" encoding="utf-8"?>
<sst xmlns="http://schemas.openxmlformats.org/spreadsheetml/2006/main" count="541" uniqueCount="249">
  <si>
    <t>Белый</t>
  </si>
  <si>
    <t>Глянец</t>
  </si>
  <si>
    <t>014/Г</t>
  </si>
  <si>
    <t>3050*1320*0.6</t>
  </si>
  <si>
    <t>Шагрень</t>
  </si>
  <si>
    <t>014/Т</t>
  </si>
  <si>
    <t>Супер белый</t>
  </si>
  <si>
    <t>017/Г</t>
  </si>
  <si>
    <t>Супер белый с фольгой</t>
  </si>
  <si>
    <t>Глянец с фольгой</t>
  </si>
  <si>
    <t>017/МО</t>
  </si>
  <si>
    <t>017/Т</t>
  </si>
  <si>
    <t>Иней</t>
  </si>
  <si>
    <t>017/ТИ</t>
  </si>
  <si>
    <t>Цветы</t>
  </si>
  <si>
    <t>017/ТЦ</t>
  </si>
  <si>
    <t>Бежевый</t>
  </si>
  <si>
    <t>Матовый</t>
  </si>
  <si>
    <t>Черный</t>
  </si>
  <si>
    <t>1113/T</t>
  </si>
  <si>
    <t>1113/Г</t>
  </si>
  <si>
    <t>1113/МО</t>
  </si>
  <si>
    <t>1113/ТИ</t>
  </si>
  <si>
    <t>1113/ТЦ</t>
  </si>
  <si>
    <t>Латте</t>
  </si>
  <si>
    <t>1117/T</t>
  </si>
  <si>
    <t>1117/Г</t>
  </si>
  <si>
    <t>Имбирь</t>
  </si>
  <si>
    <t>1118/Г</t>
  </si>
  <si>
    <t>1118/ТИ</t>
  </si>
  <si>
    <t>1118/ТЦ</t>
  </si>
  <si>
    <t>Оливковый</t>
  </si>
  <si>
    <t>2459/Г</t>
  </si>
  <si>
    <t>2459/Т</t>
  </si>
  <si>
    <t>Винно-красный</t>
  </si>
  <si>
    <t>2539/Г</t>
  </si>
  <si>
    <t>Фисташковый</t>
  </si>
  <si>
    <t>2715/Г</t>
  </si>
  <si>
    <t>Лайм</t>
  </si>
  <si>
    <t>2719/Г</t>
  </si>
  <si>
    <t>2719/Т</t>
  </si>
  <si>
    <t>Ярко-желтый</t>
  </si>
  <si>
    <t>2721/Г</t>
  </si>
  <si>
    <t>Манго (оранжевый)</t>
  </si>
  <si>
    <t>2722/Г</t>
  </si>
  <si>
    <t>Сиреневый</t>
  </si>
  <si>
    <t>2726/Г</t>
  </si>
  <si>
    <t>Красный</t>
  </si>
  <si>
    <t>2727/Г</t>
  </si>
  <si>
    <t>2727/ТЦ</t>
  </si>
  <si>
    <t>Салатный</t>
  </si>
  <si>
    <t>2730/Г</t>
  </si>
  <si>
    <t>2730/Т</t>
  </si>
  <si>
    <t>Голубой</t>
  </si>
  <si>
    <t>2741/Г</t>
  </si>
  <si>
    <t>2741/Т</t>
  </si>
  <si>
    <t>Синий</t>
  </si>
  <si>
    <t>2742/Г</t>
  </si>
  <si>
    <t>2742/Т</t>
  </si>
  <si>
    <t>Небесно голубой</t>
  </si>
  <si>
    <t>2743/Г</t>
  </si>
  <si>
    <t>Графит</t>
  </si>
  <si>
    <t>2754/Г</t>
  </si>
  <si>
    <t>2754/Т</t>
  </si>
  <si>
    <t>2754/ТЦ</t>
  </si>
  <si>
    <t>Серый</t>
  </si>
  <si>
    <t>2760/Г</t>
  </si>
  <si>
    <t>Бледно-серый</t>
  </si>
  <si>
    <t>2762/Г</t>
  </si>
  <si>
    <t>2762/Т</t>
  </si>
  <si>
    <t>Бордо</t>
  </si>
  <si>
    <t>910/Г</t>
  </si>
  <si>
    <t>Венге</t>
  </si>
  <si>
    <t>1139/Г</t>
  </si>
  <si>
    <t>1139/Т</t>
  </si>
  <si>
    <t>Норвежская сосна</t>
  </si>
  <si>
    <t>520/Г</t>
  </si>
  <si>
    <t>Береза Сандал</t>
  </si>
  <si>
    <t>Срез дерева</t>
  </si>
  <si>
    <t>521/СД</t>
  </si>
  <si>
    <t>Сосна Монрепо</t>
  </si>
  <si>
    <t>522/СД</t>
  </si>
  <si>
    <t>Дуб Аляска</t>
  </si>
  <si>
    <t>523/СД</t>
  </si>
  <si>
    <t>Сливовый</t>
  </si>
  <si>
    <t>6591/Г</t>
  </si>
  <si>
    <t>Моте</t>
  </si>
  <si>
    <t>6591/МТ</t>
  </si>
  <si>
    <t>Белый ясень</t>
  </si>
  <si>
    <t>681/Г</t>
  </si>
  <si>
    <t>Платан</t>
  </si>
  <si>
    <t>682/СД</t>
  </si>
  <si>
    <t>Дуб карамельный</t>
  </si>
  <si>
    <t>Поры дерева</t>
  </si>
  <si>
    <t>683/ТП</t>
  </si>
  <si>
    <t>Дуб атланта</t>
  </si>
  <si>
    <t>686/Г</t>
  </si>
  <si>
    <t>686/ТП</t>
  </si>
  <si>
    <t>Ясень золотистый</t>
  </si>
  <si>
    <t>688/ТП</t>
  </si>
  <si>
    <t>Индийское дерево</t>
  </si>
  <si>
    <t>690/Г</t>
  </si>
  <si>
    <t>Корфу</t>
  </si>
  <si>
    <t>699/Г</t>
  </si>
  <si>
    <t>Конфетное дерево</t>
  </si>
  <si>
    <t>777/ТП</t>
  </si>
  <si>
    <t>Бук невский</t>
  </si>
  <si>
    <t>779/Т</t>
  </si>
  <si>
    <t>Вяз озерный</t>
  </si>
  <si>
    <t>829/СД</t>
  </si>
  <si>
    <t>Орех темный</t>
  </si>
  <si>
    <t>847/ТП</t>
  </si>
  <si>
    <t>Орех Лион</t>
  </si>
  <si>
    <t>849/СД</t>
  </si>
  <si>
    <t>Зебрано</t>
  </si>
  <si>
    <t>899/ТП</t>
  </si>
  <si>
    <t>Орех антик</t>
  </si>
  <si>
    <t>902/Т</t>
  </si>
  <si>
    <t>Сосна Суоми</t>
  </si>
  <si>
    <t>9115/СД</t>
  </si>
  <si>
    <t>Мали венге</t>
  </si>
  <si>
    <t>9729/ТП</t>
  </si>
  <si>
    <t>Дуб Каньон</t>
  </si>
  <si>
    <t>9738/СД</t>
  </si>
  <si>
    <t>Орех натуральный</t>
  </si>
  <si>
    <t>9740/Г</t>
  </si>
  <si>
    <t>9740/ТП</t>
  </si>
  <si>
    <t>Кумана</t>
  </si>
  <si>
    <t>9742/МТ</t>
  </si>
  <si>
    <t>Сосна Ностальжи</t>
  </si>
  <si>
    <t>9745/СД</t>
  </si>
  <si>
    <t>Сосна Санторини</t>
  </si>
  <si>
    <t>9746/СД</t>
  </si>
  <si>
    <t>Дуб Ривьера</t>
  </si>
  <si>
    <t>9747/СД</t>
  </si>
  <si>
    <t>Клен Балканский</t>
  </si>
  <si>
    <t>9906/СД</t>
  </si>
  <si>
    <t>Клён Балканский</t>
  </si>
  <si>
    <t>9906/ТП</t>
  </si>
  <si>
    <t>Аламбра</t>
  </si>
  <si>
    <t>Слюда</t>
  </si>
  <si>
    <t>004/ТС</t>
  </si>
  <si>
    <t>Алмаз светлый</t>
  </si>
  <si>
    <t>105/ТИ</t>
  </si>
  <si>
    <t>Алмаз фантазийный</t>
  </si>
  <si>
    <t>106/ТИ</t>
  </si>
  <si>
    <t>Алмаз чёрный</t>
  </si>
  <si>
    <t>107/ТИ</t>
  </si>
  <si>
    <t>Алюминий</t>
  </si>
  <si>
    <t>1147/Г</t>
  </si>
  <si>
    <t>1147/Т</t>
  </si>
  <si>
    <t>Мрамор каррара</t>
  </si>
  <si>
    <t>1304/Г</t>
  </si>
  <si>
    <t>Колумбийское золото</t>
  </si>
  <si>
    <t>692/ТИ</t>
  </si>
  <si>
    <t>Мрамор марквина чёрный</t>
  </si>
  <si>
    <t>693/ТИ</t>
  </si>
  <si>
    <t>Мрамор Марквина серый</t>
  </si>
  <si>
    <t>694/ТС</t>
  </si>
  <si>
    <t>Микерин</t>
  </si>
  <si>
    <t>695/ТС</t>
  </si>
  <si>
    <t>701/ТС</t>
  </si>
  <si>
    <t>Тиамат</t>
  </si>
  <si>
    <t>702/ТС</t>
  </si>
  <si>
    <t>Вельдский сланец</t>
  </si>
  <si>
    <t>704/ТС</t>
  </si>
  <si>
    <t>ВНИМАНИЕ!!! ДИЗАЙН-ДЕКОР</t>
  </si>
  <si>
    <t>706/Г</t>
  </si>
  <si>
    <t>706/ТИ</t>
  </si>
  <si>
    <t>706/ТС</t>
  </si>
  <si>
    <t>Королевский опал светлый</t>
  </si>
  <si>
    <t>707/Г</t>
  </si>
  <si>
    <t>707/ТИ</t>
  </si>
  <si>
    <t>707/ТС</t>
  </si>
  <si>
    <t>Лабрадор</t>
  </si>
  <si>
    <t>708/ТИ</t>
  </si>
  <si>
    <t>Мрамор венецианский</t>
  </si>
  <si>
    <t>709/Г</t>
  </si>
  <si>
    <t>709/ТС</t>
  </si>
  <si>
    <t>Обсидиан</t>
  </si>
  <si>
    <t>710/Г</t>
  </si>
  <si>
    <t>710/ТИ</t>
  </si>
  <si>
    <t>710/ТС</t>
  </si>
  <si>
    <t>Оникс бежевый светлый</t>
  </si>
  <si>
    <t>711/Г</t>
  </si>
  <si>
    <t>711/ТС</t>
  </si>
  <si>
    <t>712/ТС</t>
  </si>
  <si>
    <t>Черный гранит</t>
  </si>
  <si>
    <t>713/Г</t>
  </si>
  <si>
    <t>713/ТИ</t>
  </si>
  <si>
    <t>Авантюрин+Andromeda</t>
  </si>
  <si>
    <t>716/AND</t>
  </si>
  <si>
    <t>716/Г</t>
  </si>
  <si>
    <t>Сонора</t>
  </si>
  <si>
    <t>717/ТС</t>
  </si>
  <si>
    <t>Форсида</t>
  </si>
  <si>
    <t>718/ТС</t>
  </si>
  <si>
    <t>Пандора</t>
  </si>
  <si>
    <t>719/ТИ</t>
  </si>
  <si>
    <t>мрамор Верона</t>
  </si>
  <si>
    <t>803/ТИ</t>
  </si>
  <si>
    <t>Аландия</t>
  </si>
  <si>
    <t>805/ТИ</t>
  </si>
  <si>
    <t>Бетон</t>
  </si>
  <si>
    <t>809/ТС</t>
  </si>
  <si>
    <t>898/ТС</t>
  </si>
  <si>
    <t>Мрамор зеленый</t>
  </si>
  <si>
    <t>901/Г</t>
  </si>
  <si>
    <t>Калакатта</t>
  </si>
  <si>
    <t>905/ТС</t>
  </si>
  <si>
    <t>912/TИ</t>
  </si>
  <si>
    <t>Миланский мрамор</t>
  </si>
  <si>
    <t>920/Г</t>
  </si>
  <si>
    <t>Кунгур</t>
  </si>
  <si>
    <t>921/Г</t>
  </si>
  <si>
    <t>Генон</t>
  </si>
  <si>
    <t>923/ТС</t>
  </si>
  <si>
    <t>Реголит</t>
  </si>
  <si>
    <t>924/ТС</t>
  </si>
  <si>
    <t>Бронза</t>
  </si>
  <si>
    <t>925/Г</t>
  </si>
  <si>
    <t>Серебро</t>
  </si>
  <si>
    <t>926/Г</t>
  </si>
  <si>
    <t>Травертин</t>
  </si>
  <si>
    <t>927/Г</t>
  </si>
  <si>
    <t>Песчаник</t>
  </si>
  <si>
    <t>928/ТС</t>
  </si>
  <si>
    <t>Адамит</t>
  </si>
  <si>
    <t>929/ТС</t>
  </si>
  <si>
    <t>39/Г</t>
  </si>
  <si>
    <t>39/МТ</t>
  </si>
  <si>
    <t>39/ТЦ</t>
  </si>
  <si>
    <t>Артикул</t>
  </si>
  <si>
    <t>Размер, мм</t>
  </si>
  <si>
    <t xml:space="preserve">     Прайс-лист на пластик </t>
  </si>
  <si>
    <t>Розница</t>
  </si>
  <si>
    <t>Мебельщик</t>
  </si>
  <si>
    <t>Партнер</t>
  </si>
  <si>
    <t>Поверхность</t>
  </si>
  <si>
    <t>Цвет</t>
  </si>
  <si>
    <t>Курс евро :</t>
  </si>
  <si>
    <t>Авантюрин</t>
  </si>
  <si>
    <t>Весь пластик посформируемый (PF-180)</t>
  </si>
  <si>
    <t>Коперфильд серый</t>
  </si>
  <si>
    <t>Ольха Ровера</t>
  </si>
  <si>
    <t>9727/ТП</t>
  </si>
  <si>
    <t>$Розница</t>
  </si>
  <si>
    <t>$Мебельщик</t>
  </si>
  <si>
    <t>$Партнер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</si>
</sst>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&quot;р.&quot;_-;\-* #,##0&quot;р.&quot;_-;_-* &quot;-&quot;&quot;р.&quot;_-;_-@_-"/>
  </numFmts>
  <fonts count="28" x14ac:knownFonts="1"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8"/>
      <color theme="1"/>
      <name val="Segoe Print"/>
      <charset val="204"/>
    </font>
    <font>
      <sz val="10"/>
      <color theme="1"/>
      <name val="Comic Sans MS"/>
      <family val="4"/>
      <charset val="204"/>
    </font>
    <font>
      <b/>
      <sz val="11"/>
      <color theme="1"/>
      <name val="Comic Sans MS"/>
      <family val="4"/>
      <charset val="204"/>
    </font>
    <font>
      <sz val="11"/>
      <color theme="1"/>
      <name val="Copperplate Gothic Bold"/>
      <family val="2"/>
    </font>
    <font>
      <b/>
      <sz val="12"/>
      <color theme="1"/>
      <name val="Segoe Print"/>
      <charset val="204"/>
    </font>
    <font>
      <sz val="14"/>
      <color theme="1"/>
      <name val="Copperplate Gothic Bold"/>
      <family val="2"/>
    </font>
    <font>
      <b/>
      <i/>
      <sz val="10"/>
      <color theme="1"/>
      <name val="Comic Sans MS"/>
      <family val="4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33" borderId="0" xfId="0" applyFont="1" applyFill="1"/>
    <xf numFmtId="4" fontId="18" fillId="0" borderId="0" xfId="0" applyNumberFormat="1" applyFont="1" applyFill="1" applyAlignment="1">
      <alignment horizontal="left"/>
    </xf>
    <xf numFmtId="0" fontId="19" fillId="33" borderId="0" xfId="0" applyFont="1" applyFill="1"/>
    <xf numFmtId="4" fontId="18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 indent="1"/>
    </xf>
    <xf numFmtId="164" fontId="18" fillId="33" borderId="0" xfId="0" applyNumberFormat="1" applyFont="1" applyFill="1" applyBorder="1"/>
    <xf numFmtId="164" fontId="18" fillId="0" borderId="0" xfId="0" applyNumberFormat="1" applyFont="1" applyFill="1" applyBorder="1"/>
    <xf numFmtId="0" fontId="0" fillId="33" borderId="0" xfId="0" applyFill="1"/>
    <xf numFmtId="4" fontId="20" fillId="0" borderId="0" xfId="0" applyNumberFormat="1" applyFont="1" applyFill="1" applyAlignment="1">
      <alignment horizontal="left"/>
    </xf>
    <xf numFmtId="0" fontId="0" fillId="0" borderId="0" xfId="0" applyFill="1"/>
    <xf numFmtId="4" fontId="20" fillId="33" borderId="0" xfId="0" applyNumberFormat="1" applyFont="1" applyFill="1"/>
    <xf numFmtId="4" fontId="0" fillId="33" borderId="0" xfId="0" applyNumberFormat="1" applyFill="1" applyBorder="1" applyAlignment="1">
      <alignment horizontal="center"/>
    </xf>
    <xf numFmtId="4" fontId="20" fillId="0" borderId="0" xfId="0" applyNumberFormat="1" applyFont="1" applyFill="1"/>
    <xf numFmtId="4" fontId="20" fillId="33" borderId="0" xfId="0" applyNumberFormat="1" applyFont="1" applyFill="1" applyAlignment="1">
      <alignment horizontal="left" indent="1"/>
    </xf>
    <xf numFmtId="4" fontId="20" fillId="33" borderId="0" xfId="0" applyNumberFormat="1" applyFont="1" applyFill="1" applyBorder="1"/>
    <xf numFmtId="4" fontId="25" fillId="35" borderId="12" xfId="0" applyNumberFormat="1" applyFont="1" applyFill="1" applyBorder="1" applyAlignment="1">
      <alignment horizontal="right" vertical="center"/>
    </xf>
    <xf numFmtId="4" fontId="26" fillId="35" borderId="13" xfId="0" applyNumberFormat="1" applyFont="1" applyFill="1" applyBorder="1" applyAlignment="1">
      <alignment horizontal="left" vertical="center"/>
    </xf>
    <xf numFmtId="4" fontId="26" fillId="35" borderId="13" xfId="0" applyNumberFormat="1" applyFont="1" applyFill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22" fillId="36" borderId="14" xfId="2" applyFont="1" applyFill="1" applyBorder="1" applyAlignment="1">
      <alignment horizontal="center" vertical="center"/>
    </xf>
    <xf numFmtId="0" fontId="22" fillId="36" borderId="10" xfId="2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2" fillId="37" borderId="14" xfId="2" applyFont="1" applyFill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2" fillId="36" borderId="15" xfId="2" applyFont="1" applyFill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</cellXfs>
  <cellStyles count="43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" xfId="1" builtinId="15" customBuiltin="1"/>
    <cellStyle name="Нейтральный 2" xfId="9"/>
    <cellStyle name="Обычный" xfId="0" builtinId="0"/>
    <cellStyle name="Обычный 2" xfId="2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19050</xdr:rowOff>
    </xdr:from>
    <xdr:to>
      <xdr:col>6</xdr:col>
      <xdr:colOff>838200</xdr:colOff>
      <xdr:row>3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"/>
          <a:ext cx="17145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view="pageBreakPreview" zoomScaleNormal="100" zoomScaleSheetLayoutView="100" workbookViewId="0">
      <selection activeCell="L8" sqref="L8"/>
    </sheetView>
  </sheetViews>
  <sheetFormatPr defaultRowHeight="15.75" x14ac:dyDescent="0.25"/>
  <cols>
    <col min="2" max="2" width="25.625" bestFit="1" customWidth="1"/>
    <col min="3" max="3" width="9.875" customWidth="1"/>
    <col min="4" max="4" width="17" bestFit="1" customWidth="1"/>
    <col min="5" max="5" width="16.75" customWidth="1"/>
    <col min="6" max="6" width="13.625" hidden="1" customWidth="1"/>
    <col min="7" max="7" width="13.625" customWidth="1"/>
    <col min="8" max="8" width="13.625" hidden="1" customWidth="1"/>
    <col min="9" max="9" width="13.625" customWidth="1"/>
    <col min="10" max="10" width="13.625" hidden="1" customWidth="1"/>
    <col min="11" max="11" width="13.625" customWidth="1"/>
  </cols>
  <sheetData>
    <row r="1" spans="1:14" s="2" customFormat="1" ht="11.25" customHeight="1" x14ac:dyDescent="0.25">
      <c r="A1" s="1"/>
      <c r="C1" s="3"/>
      <c r="F1" s="4"/>
      <c r="G1" s="4"/>
      <c r="H1" s="1"/>
      <c r="I1" s="1"/>
      <c r="J1" s="1"/>
      <c r="K1" s="1"/>
      <c r="L1" s="5"/>
      <c r="M1" s="6"/>
      <c r="N1" s="7"/>
    </row>
    <row r="2" spans="1:14" s="9" customFormat="1" ht="47.25" customHeight="1" x14ac:dyDescent="0.25">
      <c r="A2" s="8"/>
      <c r="B2" s="34" t="s">
        <v>234</v>
      </c>
      <c r="C2" s="34"/>
      <c r="D2" s="34"/>
      <c r="E2" s="34"/>
      <c r="F2" s="8"/>
      <c r="G2" s="8"/>
      <c r="H2" s="8"/>
      <c r="I2" s="8"/>
      <c r="J2" s="8"/>
      <c r="K2" s="8"/>
      <c r="L2" s="8"/>
      <c r="M2" s="8"/>
      <c r="N2" s="10"/>
    </row>
    <row r="3" spans="1:14" s="13" customFormat="1" ht="13.7" customHeight="1" thickBot="1" x14ac:dyDescent="0.3">
      <c r="A3" s="11"/>
      <c r="B3" s="34"/>
      <c r="C3" s="34"/>
      <c r="D3" s="34"/>
      <c r="E3" s="34"/>
      <c r="F3" s="12"/>
      <c r="G3" s="12"/>
      <c r="H3" s="12"/>
      <c r="I3" s="12"/>
      <c r="J3" s="12"/>
      <c r="K3" s="12"/>
      <c r="L3" s="12"/>
      <c r="M3" s="11"/>
    </row>
    <row r="4" spans="1:14" s="13" customFormat="1" ht="13.5" thickBot="1" x14ac:dyDescent="0.25">
      <c r="A4" s="11"/>
      <c r="B4" s="14"/>
      <c r="C4" s="11"/>
      <c r="D4" s="11"/>
      <c r="E4" s="11"/>
      <c r="F4" s="11"/>
      <c r="G4" s="11"/>
      <c r="H4" s="11"/>
      <c r="I4" s="11"/>
      <c r="J4" s="11"/>
      <c r="K4" s="11"/>
      <c r="L4" s="15"/>
      <c r="M4" s="11"/>
    </row>
    <row r="5" spans="1:14" ht="25.5" thickBot="1" x14ac:dyDescent="0.3">
      <c r="B5" s="35" t="s">
        <v>242</v>
      </c>
      <c r="C5" s="35"/>
      <c r="D5" s="35"/>
      <c r="E5" s="35"/>
      <c r="F5" s="35"/>
      <c r="G5" s="35"/>
      <c r="H5" s="36"/>
      <c r="I5" s="16" t="s">
        <v>240</v>
      </c>
      <c r="J5" s="17"/>
      <c r="K5" s="18">
        <v>75</v>
      </c>
    </row>
    <row r="6" spans="1:14" ht="21" customHeight="1" thickBot="1" x14ac:dyDescent="0.3">
      <c r="B6" s="40" t="s">
        <v>239</v>
      </c>
      <c r="C6" s="41" t="s">
        <v>232</v>
      </c>
      <c r="D6" s="41" t="s">
        <v>238</v>
      </c>
      <c r="E6" s="42" t="s">
        <v>233</v>
      </c>
      <c r="F6" s="21" t="s">
        <v>246</v>
      </c>
      <c r="G6" s="22" t="s">
        <v>235</v>
      </c>
      <c r="H6" s="21" t="s">
        <v>247</v>
      </c>
      <c r="I6" s="22" t="s">
        <v>236</v>
      </c>
      <c r="J6" s="23" t="s">
        <v>248</v>
      </c>
      <c r="K6" s="22" t="s">
        <v>237</v>
      </c>
    </row>
    <row r="7" spans="1:14" ht="21" customHeight="1" x14ac:dyDescent="0.25">
      <c r="B7" s="32" t="s">
        <v>16</v>
      </c>
      <c r="C7" s="33" t="s">
        <v>229</v>
      </c>
      <c r="D7" s="33" t="s">
        <v>1</v>
      </c>
      <c r="E7" s="43" t="s">
        <v>3</v>
      </c>
      <c r="F7" s="39">
        <v>27.615000000000002</v>
      </c>
      <c r="G7" s="38">
        <f t="shared" ref="G7:G9" si="0">F7*$K$5</f>
        <v>2071.125</v>
      </c>
      <c r="H7" s="28">
        <v>26.234249999999999</v>
      </c>
      <c r="I7" s="29">
        <f>H7*$K$5</f>
        <v>1967.5687499999999</v>
      </c>
      <c r="J7" s="25">
        <v>25.681950000000004</v>
      </c>
      <c r="K7" s="29">
        <f>J7*$K$5</f>
        <v>1926.1462500000002</v>
      </c>
    </row>
    <row r="8" spans="1:14" ht="21" customHeight="1" x14ac:dyDescent="0.25">
      <c r="B8" s="32" t="s">
        <v>16</v>
      </c>
      <c r="C8" s="33" t="s">
        <v>230</v>
      </c>
      <c r="D8" s="33" t="s">
        <v>17</v>
      </c>
      <c r="E8" s="43" t="s">
        <v>3</v>
      </c>
      <c r="F8" s="25">
        <v>25.32</v>
      </c>
      <c r="G8" s="29">
        <f t="shared" si="0"/>
        <v>1899</v>
      </c>
      <c r="H8" s="28">
        <v>24.053999999999998</v>
      </c>
      <c r="I8" s="29">
        <f t="shared" ref="I8:I71" si="1">H8*$K$5</f>
        <v>1804.05</v>
      </c>
      <c r="J8" s="25">
        <v>23.547600000000003</v>
      </c>
      <c r="K8" s="29">
        <f t="shared" ref="K8:K71" si="2">J8*$K$5</f>
        <v>1766.0700000000002</v>
      </c>
    </row>
    <row r="9" spans="1:14" ht="21" customHeight="1" x14ac:dyDescent="0.25">
      <c r="B9" s="32" t="s">
        <v>16</v>
      </c>
      <c r="C9" s="33" t="s">
        <v>231</v>
      </c>
      <c r="D9" s="33" t="s">
        <v>14</v>
      </c>
      <c r="E9" s="43" t="s">
        <v>3</v>
      </c>
      <c r="F9" s="25">
        <v>27.615000000000002</v>
      </c>
      <c r="G9" s="29">
        <f t="shared" si="0"/>
        <v>2071.125</v>
      </c>
      <c r="H9" s="28">
        <v>26.234249999999999</v>
      </c>
      <c r="I9" s="29">
        <f t="shared" si="1"/>
        <v>1967.5687499999999</v>
      </c>
      <c r="J9" s="25">
        <v>25.681950000000004</v>
      </c>
      <c r="K9" s="29">
        <f t="shared" si="2"/>
        <v>1926.1462500000002</v>
      </c>
    </row>
    <row r="10" spans="1:14" ht="21" customHeight="1" x14ac:dyDescent="0.25">
      <c r="B10" s="32" t="s">
        <v>139</v>
      </c>
      <c r="C10" s="33" t="s">
        <v>141</v>
      </c>
      <c r="D10" s="33" t="s">
        <v>140</v>
      </c>
      <c r="E10" s="43" t="s">
        <v>3</v>
      </c>
      <c r="F10" s="25">
        <v>26.505000000000003</v>
      </c>
      <c r="G10" s="29">
        <f t="shared" ref="G10:G41" si="3">F10*$K$5</f>
        <v>1987.8750000000002</v>
      </c>
      <c r="H10" s="27">
        <v>25.179750000000002</v>
      </c>
      <c r="I10" s="29">
        <f t="shared" si="1"/>
        <v>1888.48125</v>
      </c>
      <c r="J10" s="24">
        <v>24.649650000000005</v>
      </c>
      <c r="K10" s="29">
        <f t="shared" si="2"/>
        <v>1848.7237500000003</v>
      </c>
    </row>
    <row r="11" spans="1:14" ht="21" customHeight="1" x14ac:dyDescent="0.25">
      <c r="B11" s="32" t="s">
        <v>0</v>
      </c>
      <c r="C11" s="33" t="s">
        <v>2</v>
      </c>
      <c r="D11" s="33" t="s">
        <v>1</v>
      </c>
      <c r="E11" s="43" t="s">
        <v>3</v>
      </c>
      <c r="F11" s="25">
        <v>26.160000000000004</v>
      </c>
      <c r="G11" s="29">
        <f t="shared" si="3"/>
        <v>1962.0000000000002</v>
      </c>
      <c r="H11" s="28">
        <v>24.852000000000004</v>
      </c>
      <c r="I11" s="29">
        <f t="shared" si="1"/>
        <v>1863.9000000000003</v>
      </c>
      <c r="J11" s="25">
        <v>24.328800000000005</v>
      </c>
      <c r="K11" s="29">
        <f t="shared" si="2"/>
        <v>1824.6600000000003</v>
      </c>
    </row>
    <row r="12" spans="1:14" ht="21" customHeight="1" x14ac:dyDescent="0.25">
      <c r="B12" s="32" t="s">
        <v>0</v>
      </c>
      <c r="C12" s="33" t="s">
        <v>5</v>
      </c>
      <c r="D12" s="33" t="s">
        <v>4</v>
      </c>
      <c r="E12" s="43" t="s">
        <v>3</v>
      </c>
      <c r="F12" s="25">
        <v>24.105</v>
      </c>
      <c r="G12" s="29">
        <f t="shared" si="3"/>
        <v>1807.875</v>
      </c>
      <c r="H12" s="28">
        <v>22.899750000000001</v>
      </c>
      <c r="I12" s="29">
        <f t="shared" si="1"/>
        <v>1717.48125</v>
      </c>
      <c r="J12" s="25">
        <v>22.417650000000002</v>
      </c>
      <c r="K12" s="29">
        <f t="shared" si="2"/>
        <v>1681.3237500000002</v>
      </c>
    </row>
    <row r="13" spans="1:14" ht="21" customHeight="1" x14ac:dyDescent="0.25">
      <c r="B13" s="32" t="s">
        <v>6</v>
      </c>
      <c r="C13" s="33" t="s">
        <v>7</v>
      </c>
      <c r="D13" s="33" t="s">
        <v>1</v>
      </c>
      <c r="E13" s="43" t="s">
        <v>3</v>
      </c>
      <c r="F13" s="25">
        <v>26.234999999999999</v>
      </c>
      <c r="G13" s="29">
        <f t="shared" si="3"/>
        <v>1967.625</v>
      </c>
      <c r="H13" s="28">
        <v>24.923249999999999</v>
      </c>
      <c r="I13" s="29">
        <f t="shared" si="1"/>
        <v>1869.2437499999999</v>
      </c>
      <c r="J13" s="25">
        <v>24.39855</v>
      </c>
      <c r="K13" s="29">
        <f t="shared" si="2"/>
        <v>1829.8912500000001</v>
      </c>
    </row>
    <row r="14" spans="1:14" ht="21" customHeight="1" x14ac:dyDescent="0.25">
      <c r="B14" s="32" t="s">
        <v>8</v>
      </c>
      <c r="C14" s="33" t="s">
        <v>10</v>
      </c>
      <c r="D14" s="33" t="s">
        <v>9</v>
      </c>
      <c r="E14" s="43" t="s">
        <v>3</v>
      </c>
      <c r="F14" s="25">
        <v>38.445</v>
      </c>
      <c r="G14" s="29">
        <f t="shared" si="3"/>
        <v>2883.375</v>
      </c>
      <c r="H14" s="28">
        <v>36.522750000000002</v>
      </c>
      <c r="I14" s="29">
        <f t="shared" si="1"/>
        <v>2739.2062500000002</v>
      </c>
      <c r="J14" s="25">
        <v>35.75385</v>
      </c>
      <c r="K14" s="29">
        <f t="shared" si="2"/>
        <v>2681.5387500000002</v>
      </c>
    </row>
    <row r="15" spans="1:14" ht="21" customHeight="1" x14ac:dyDescent="0.25">
      <c r="B15" s="32" t="s">
        <v>6</v>
      </c>
      <c r="C15" s="33" t="s">
        <v>11</v>
      </c>
      <c r="D15" s="33" t="s">
        <v>4</v>
      </c>
      <c r="E15" s="43" t="s">
        <v>3</v>
      </c>
      <c r="F15" s="25">
        <v>24.255000000000003</v>
      </c>
      <c r="G15" s="29">
        <f t="shared" si="3"/>
        <v>1819.1250000000002</v>
      </c>
      <c r="H15" s="28">
        <v>23.042250000000003</v>
      </c>
      <c r="I15" s="29">
        <f t="shared" si="1"/>
        <v>1728.1687500000003</v>
      </c>
      <c r="J15" s="25">
        <v>22.557150000000004</v>
      </c>
      <c r="K15" s="29">
        <f t="shared" si="2"/>
        <v>1691.7862500000003</v>
      </c>
    </row>
    <row r="16" spans="1:14" ht="21" customHeight="1" x14ac:dyDescent="0.25">
      <c r="B16" s="32" t="s">
        <v>6</v>
      </c>
      <c r="C16" s="33" t="s">
        <v>13</v>
      </c>
      <c r="D16" s="33" t="s">
        <v>12</v>
      </c>
      <c r="E16" s="43" t="s">
        <v>3</v>
      </c>
      <c r="F16" s="25">
        <v>26.234999999999999</v>
      </c>
      <c r="G16" s="29">
        <f t="shared" si="3"/>
        <v>1967.625</v>
      </c>
      <c r="H16" s="28">
        <v>24.923249999999999</v>
      </c>
      <c r="I16" s="29">
        <f t="shared" si="1"/>
        <v>1869.2437499999999</v>
      </c>
      <c r="J16" s="25">
        <v>24.39855</v>
      </c>
      <c r="K16" s="29">
        <f t="shared" si="2"/>
        <v>1829.8912500000001</v>
      </c>
    </row>
    <row r="17" spans="2:11" ht="21" customHeight="1" x14ac:dyDescent="0.25">
      <c r="B17" s="32" t="s">
        <v>6</v>
      </c>
      <c r="C17" s="33" t="s">
        <v>15</v>
      </c>
      <c r="D17" s="33" t="s">
        <v>14</v>
      </c>
      <c r="E17" s="43" t="s">
        <v>3</v>
      </c>
      <c r="F17" s="25">
        <v>26.234999999999999</v>
      </c>
      <c r="G17" s="29">
        <f t="shared" si="3"/>
        <v>1967.625</v>
      </c>
      <c r="H17" s="28">
        <v>24.923249999999999</v>
      </c>
      <c r="I17" s="29">
        <f t="shared" si="1"/>
        <v>1869.2437499999999</v>
      </c>
      <c r="J17" s="25">
        <v>24.39855</v>
      </c>
      <c r="K17" s="29">
        <f t="shared" si="2"/>
        <v>1829.8912500000001</v>
      </c>
    </row>
    <row r="18" spans="2:11" ht="21" customHeight="1" x14ac:dyDescent="0.25">
      <c r="B18" s="32" t="s">
        <v>142</v>
      </c>
      <c r="C18" s="33" t="s">
        <v>143</v>
      </c>
      <c r="D18" s="33" t="s">
        <v>12</v>
      </c>
      <c r="E18" s="43" t="s">
        <v>3</v>
      </c>
      <c r="F18" s="25">
        <v>29.174999999999997</v>
      </c>
      <c r="G18" s="29">
        <f t="shared" si="3"/>
        <v>2188.125</v>
      </c>
      <c r="H18" s="28">
        <v>27.716249999999995</v>
      </c>
      <c r="I18" s="29">
        <f t="shared" si="1"/>
        <v>2078.7187499999995</v>
      </c>
      <c r="J18" s="25">
        <v>27.132749999999998</v>
      </c>
      <c r="K18" s="29">
        <f t="shared" si="2"/>
        <v>2034.95625</v>
      </c>
    </row>
    <row r="19" spans="2:11" ht="21" customHeight="1" x14ac:dyDescent="0.25">
      <c r="B19" s="32" t="s">
        <v>144</v>
      </c>
      <c r="C19" s="33" t="s">
        <v>145</v>
      </c>
      <c r="D19" s="33" t="s">
        <v>12</v>
      </c>
      <c r="E19" s="43" t="s">
        <v>3</v>
      </c>
      <c r="F19" s="25">
        <v>29.174999999999997</v>
      </c>
      <c r="G19" s="29">
        <f t="shared" si="3"/>
        <v>2188.125</v>
      </c>
      <c r="H19" s="28">
        <v>27.716249999999995</v>
      </c>
      <c r="I19" s="29">
        <f t="shared" si="1"/>
        <v>2078.7187499999995</v>
      </c>
      <c r="J19" s="25">
        <v>27.132749999999998</v>
      </c>
      <c r="K19" s="29">
        <f t="shared" si="2"/>
        <v>2034.95625</v>
      </c>
    </row>
    <row r="20" spans="2:11" ht="21" customHeight="1" x14ac:dyDescent="0.25">
      <c r="B20" s="32" t="s">
        <v>146</v>
      </c>
      <c r="C20" s="33" t="s">
        <v>147</v>
      </c>
      <c r="D20" s="33" t="s">
        <v>12</v>
      </c>
      <c r="E20" s="43" t="s">
        <v>3</v>
      </c>
      <c r="F20" s="25">
        <v>26.910000000000004</v>
      </c>
      <c r="G20" s="29">
        <f t="shared" si="3"/>
        <v>2018.2500000000002</v>
      </c>
      <c r="H20" s="28">
        <v>25.564500000000002</v>
      </c>
      <c r="I20" s="29">
        <f t="shared" si="1"/>
        <v>1917.3375000000001</v>
      </c>
      <c r="J20" s="25">
        <v>25.026300000000006</v>
      </c>
      <c r="K20" s="29">
        <f t="shared" si="2"/>
        <v>1876.9725000000005</v>
      </c>
    </row>
    <row r="21" spans="2:11" ht="21" customHeight="1" x14ac:dyDescent="0.25">
      <c r="B21" s="32" t="s">
        <v>75</v>
      </c>
      <c r="C21" s="33" t="s">
        <v>76</v>
      </c>
      <c r="D21" s="33" t="s">
        <v>1</v>
      </c>
      <c r="E21" s="43" t="s">
        <v>3</v>
      </c>
      <c r="F21" s="25">
        <v>28.380000000000003</v>
      </c>
      <c r="G21" s="29">
        <f t="shared" si="3"/>
        <v>2128.5</v>
      </c>
      <c r="H21" s="28">
        <v>26.961000000000002</v>
      </c>
      <c r="I21" s="29">
        <f t="shared" si="1"/>
        <v>2022.075</v>
      </c>
      <c r="J21" s="25">
        <v>26.393400000000003</v>
      </c>
      <c r="K21" s="29">
        <f t="shared" si="2"/>
        <v>1979.5050000000003</v>
      </c>
    </row>
    <row r="22" spans="2:11" ht="21" customHeight="1" x14ac:dyDescent="0.25">
      <c r="B22" s="32" t="s">
        <v>77</v>
      </c>
      <c r="C22" s="33" t="s">
        <v>79</v>
      </c>
      <c r="D22" s="33" t="s">
        <v>78</v>
      </c>
      <c r="E22" s="43" t="s">
        <v>3</v>
      </c>
      <c r="F22" s="25">
        <v>28.380000000000003</v>
      </c>
      <c r="G22" s="29">
        <f t="shared" si="3"/>
        <v>2128.5</v>
      </c>
      <c r="H22" s="28">
        <v>26.961000000000002</v>
      </c>
      <c r="I22" s="29">
        <f t="shared" si="1"/>
        <v>2022.075</v>
      </c>
      <c r="J22" s="25">
        <v>26.393400000000003</v>
      </c>
      <c r="K22" s="29">
        <f t="shared" si="2"/>
        <v>1979.5050000000003</v>
      </c>
    </row>
    <row r="23" spans="2:11" ht="21" customHeight="1" x14ac:dyDescent="0.25">
      <c r="B23" s="32" t="s">
        <v>80</v>
      </c>
      <c r="C23" s="33" t="s">
        <v>81</v>
      </c>
      <c r="D23" s="33" t="s">
        <v>78</v>
      </c>
      <c r="E23" s="43" t="s">
        <v>3</v>
      </c>
      <c r="F23" s="25">
        <v>28.380000000000003</v>
      </c>
      <c r="G23" s="29">
        <f t="shared" si="3"/>
        <v>2128.5</v>
      </c>
      <c r="H23" s="28">
        <v>26.961000000000002</v>
      </c>
      <c r="I23" s="29">
        <f t="shared" si="1"/>
        <v>2022.075</v>
      </c>
      <c r="J23" s="25">
        <v>26.393400000000003</v>
      </c>
      <c r="K23" s="29">
        <f t="shared" si="2"/>
        <v>1979.5050000000003</v>
      </c>
    </row>
    <row r="24" spans="2:11" ht="21" customHeight="1" x14ac:dyDescent="0.25">
      <c r="B24" s="32" t="s">
        <v>82</v>
      </c>
      <c r="C24" s="33" t="s">
        <v>83</v>
      </c>
      <c r="D24" s="33" t="s">
        <v>78</v>
      </c>
      <c r="E24" s="43" t="s">
        <v>3</v>
      </c>
      <c r="F24" s="25">
        <v>28.380000000000003</v>
      </c>
      <c r="G24" s="29">
        <f t="shared" si="3"/>
        <v>2128.5</v>
      </c>
      <c r="H24" s="28">
        <v>26.961000000000002</v>
      </c>
      <c r="I24" s="29">
        <f t="shared" si="1"/>
        <v>2022.075</v>
      </c>
      <c r="J24" s="25">
        <v>26.393400000000003</v>
      </c>
      <c r="K24" s="29">
        <f t="shared" si="2"/>
        <v>1979.5050000000003</v>
      </c>
    </row>
    <row r="25" spans="2:11" ht="21" customHeight="1" x14ac:dyDescent="0.25">
      <c r="B25" s="32" t="s">
        <v>88</v>
      </c>
      <c r="C25" s="33" t="s">
        <v>89</v>
      </c>
      <c r="D25" s="33" t="s">
        <v>1</v>
      </c>
      <c r="E25" s="43" t="s">
        <v>3</v>
      </c>
      <c r="F25" s="25">
        <v>29.22</v>
      </c>
      <c r="G25" s="29">
        <f t="shared" si="3"/>
        <v>2191.5</v>
      </c>
      <c r="H25" s="28">
        <v>27.758999999999997</v>
      </c>
      <c r="I25" s="29">
        <f t="shared" si="1"/>
        <v>2081.9249999999997</v>
      </c>
      <c r="J25" s="25">
        <v>27.174600000000002</v>
      </c>
      <c r="K25" s="29">
        <f t="shared" si="2"/>
        <v>2038.095</v>
      </c>
    </row>
    <row r="26" spans="2:11" ht="21" customHeight="1" x14ac:dyDescent="0.25">
      <c r="B26" s="32" t="s">
        <v>90</v>
      </c>
      <c r="C26" s="33" t="s">
        <v>91</v>
      </c>
      <c r="D26" s="33" t="s">
        <v>78</v>
      </c>
      <c r="E26" s="43" t="s">
        <v>3</v>
      </c>
      <c r="F26" s="25">
        <v>26.174999999999997</v>
      </c>
      <c r="G26" s="29">
        <f t="shared" si="3"/>
        <v>1963.1249999999998</v>
      </c>
      <c r="H26" s="28">
        <v>24.866249999999997</v>
      </c>
      <c r="I26" s="29">
        <f t="shared" si="1"/>
        <v>1864.9687499999998</v>
      </c>
      <c r="J26" s="25">
        <v>24.342749999999999</v>
      </c>
      <c r="K26" s="29">
        <f t="shared" si="2"/>
        <v>1825.70625</v>
      </c>
    </row>
    <row r="27" spans="2:11" ht="21" customHeight="1" x14ac:dyDescent="0.25">
      <c r="B27" s="32" t="s">
        <v>92</v>
      </c>
      <c r="C27" s="33" t="s">
        <v>94</v>
      </c>
      <c r="D27" s="33" t="s">
        <v>93</v>
      </c>
      <c r="E27" s="43" t="s">
        <v>3</v>
      </c>
      <c r="F27" s="25">
        <v>24.375</v>
      </c>
      <c r="G27" s="29">
        <f t="shared" si="3"/>
        <v>1828.125</v>
      </c>
      <c r="H27" s="28">
        <v>23.15625</v>
      </c>
      <c r="I27" s="29">
        <f t="shared" si="1"/>
        <v>1736.71875</v>
      </c>
      <c r="J27" s="25">
        <v>22.668750000000003</v>
      </c>
      <c r="K27" s="29">
        <f t="shared" si="2"/>
        <v>1700.1562500000002</v>
      </c>
    </row>
    <row r="28" spans="2:11" ht="21" customHeight="1" x14ac:dyDescent="0.25">
      <c r="B28" s="32" t="s">
        <v>95</v>
      </c>
      <c r="C28" s="33" t="s">
        <v>96</v>
      </c>
      <c r="D28" s="33" t="s">
        <v>1</v>
      </c>
      <c r="E28" s="43" t="s">
        <v>3</v>
      </c>
      <c r="F28" s="25">
        <v>26.700000000000003</v>
      </c>
      <c r="G28" s="29">
        <f t="shared" si="3"/>
        <v>2002.5000000000002</v>
      </c>
      <c r="H28" s="28">
        <v>25.365000000000002</v>
      </c>
      <c r="I28" s="29">
        <f t="shared" si="1"/>
        <v>1902.3750000000002</v>
      </c>
      <c r="J28" s="25">
        <v>24.831000000000003</v>
      </c>
      <c r="K28" s="29">
        <f t="shared" si="2"/>
        <v>1862.3250000000003</v>
      </c>
    </row>
    <row r="29" spans="2:11" ht="21" customHeight="1" x14ac:dyDescent="0.25">
      <c r="B29" s="32" t="s">
        <v>95</v>
      </c>
      <c r="C29" s="33" t="s">
        <v>97</v>
      </c>
      <c r="D29" s="33" t="s">
        <v>93</v>
      </c>
      <c r="E29" s="43" t="s">
        <v>3</v>
      </c>
      <c r="F29" s="25">
        <v>25.410000000000004</v>
      </c>
      <c r="G29" s="29">
        <f t="shared" si="3"/>
        <v>1905.7500000000002</v>
      </c>
      <c r="H29" s="28">
        <v>24.139500000000002</v>
      </c>
      <c r="I29" s="29">
        <f t="shared" si="1"/>
        <v>1810.4625000000001</v>
      </c>
      <c r="J29" s="25">
        <v>23.631300000000003</v>
      </c>
      <c r="K29" s="29">
        <f t="shared" si="2"/>
        <v>1772.3475000000003</v>
      </c>
    </row>
    <row r="30" spans="2:11" ht="21" customHeight="1" x14ac:dyDescent="0.25">
      <c r="B30" s="32" t="s">
        <v>98</v>
      </c>
      <c r="C30" s="33" t="s">
        <v>99</v>
      </c>
      <c r="D30" s="33" t="s">
        <v>93</v>
      </c>
      <c r="E30" s="43" t="s">
        <v>3</v>
      </c>
      <c r="F30" s="25">
        <v>28.92</v>
      </c>
      <c r="G30" s="29">
        <f t="shared" si="3"/>
        <v>2169</v>
      </c>
      <c r="H30" s="28">
        <v>27.474</v>
      </c>
      <c r="I30" s="29">
        <f t="shared" si="1"/>
        <v>2060.5500000000002</v>
      </c>
      <c r="J30" s="25">
        <v>26.895600000000002</v>
      </c>
      <c r="K30" s="29">
        <f t="shared" si="2"/>
        <v>2017.17</v>
      </c>
    </row>
    <row r="31" spans="2:11" ht="21" customHeight="1" x14ac:dyDescent="0.25">
      <c r="B31" s="32" t="s">
        <v>100</v>
      </c>
      <c r="C31" s="33" t="s">
        <v>101</v>
      </c>
      <c r="D31" s="33" t="s">
        <v>1</v>
      </c>
      <c r="E31" s="43" t="s">
        <v>3</v>
      </c>
      <c r="F31" s="25">
        <v>27.704999999999998</v>
      </c>
      <c r="G31" s="29">
        <f t="shared" si="3"/>
        <v>2077.875</v>
      </c>
      <c r="H31" s="28">
        <v>26.319749999999996</v>
      </c>
      <c r="I31" s="29">
        <f t="shared" si="1"/>
        <v>1973.9812499999996</v>
      </c>
      <c r="J31" s="25">
        <v>25.765650000000001</v>
      </c>
      <c r="K31" s="29">
        <f t="shared" si="2"/>
        <v>1932.4237500000002</v>
      </c>
    </row>
    <row r="32" spans="2:11" ht="21" customHeight="1" x14ac:dyDescent="0.25">
      <c r="B32" s="32" t="s">
        <v>153</v>
      </c>
      <c r="C32" s="33" t="s">
        <v>154</v>
      </c>
      <c r="D32" s="33" t="s">
        <v>12</v>
      </c>
      <c r="E32" s="43" t="s">
        <v>3</v>
      </c>
      <c r="F32" s="25">
        <v>27.674999999999997</v>
      </c>
      <c r="G32" s="29">
        <f t="shared" si="3"/>
        <v>2075.625</v>
      </c>
      <c r="H32" s="28">
        <v>26.291249999999994</v>
      </c>
      <c r="I32" s="29">
        <f t="shared" si="1"/>
        <v>1971.8437499999995</v>
      </c>
      <c r="J32" s="25">
        <v>25.737749999999998</v>
      </c>
      <c r="K32" s="29">
        <f t="shared" si="2"/>
        <v>1930.33125</v>
      </c>
    </row>
    <row r="33" spans="2:11" ht="21" customHeight="1" x14ac:dyDescent="0.25">
      <c r="B33" s="32" t="s">
        <v>155</v>
      </c>
      <c r="C33" s="33" t="s">
        <v>156</v>
      </c>
      <c r="D33" s="33" t="s">
        <v>12</v>
      </c>
      <c r="E33" s="43" t="s">
        <v>3</v>
      </c>
      <c r="F33" s="25">
        <v>29.684999999999999</v>
      </c>
      <c r="G33" s="29">
        <f t="shared" si="3"/>
        <v>2226.375</v>
      </c>
      <c r="H33" s="28">
        <v>28.200749999999996</v>
      </c>
      <c r="I33" s="29">
        <f t="shared" si="1"/>
        <v>2115.0562499999996</v>
      </c>
      <c r="J33" s="25">
        <v>27.607050000000001</v>
      </c>
      <c r="K33" s="29">
        <f t="shared" si="2"/>
        <v>2070.5287499999999</v>
      </c>
    </row>
    <row r="34" spans="2:11" ht="21" customHeight="1" x14ac:dyDescent="0.25">
      <c r="B34" s="32" t="s">
        <v>157</v>
      </c>
      <c r="C34" s="33" t="s">
        <v>158</v>
      </c>
      <c r="D34" s="33" t="s">
        <v>140</v>
      </c>
      <c r="E34" s="43" t="s">
        <v>3</v>
      </c>
      <c r="F34" s="25">
        <v>29.234999999999999</v>
      </c>
      <c r="G34" s="29">
        <f t="shared" si="3"/>
        <v>2192.625</v>
      </c>
      <c r="H34" s="28">
        <v>27.773249999999997</v>
      </c>
      <c r="I34" s="29">
        <f t="shared" si="1"/>
        <v>2082.9937499999996</v>
      </c>
      <c r="J34" s="25">
        <v>27.188549999999999</v>
      </c>
      <c r="K34" s="29">
        <f t="shared" si="2"/>
        <v>2039.1412499999999</v>
      </c>
    </row>
    <row r="35" spans="2:11" ht="21" customHeight="1" x14ac:dyDescent="0.25">
      <c r="B35" s="32" t="s">
        <v>159</v>
      </c>
      <c r="C35" s="33" t="s">
        <v>160</v>
      </c>
      <c r="D35" s="33" t="s">
        <v>140</v>
      </c>
      <c r="E35" s="43" t="s">
        <v>3</v>
      </c>
      <c r="F35" s="25">
        <v>29.565000000000001</v>
      </c>
      <c r="G35" s="29">
        <f t="shared" si="3"/>
        <v>2217.375</v>
      </c>
      <c r="H35" s="28">
        <v>28.086749999999999</v>
      </c>
      <c r="I35" s="29">
        <f t="shared" si="1"/>
        <v>2106.5062499999999</v>
      </c>
      <c r="J35" s="25">
        <v>27.495450000000002</v>
      </c>
      <c r="K35" s="29">
        <f t="shared" si="2"/>
        <v>2062.1587500000001</v>
      </c>
    </row>
    <row r="36" spans="2:11" ht="21" customHeight="1" x14ac:dyDescent="0.25">
      <c r="B36" s="32" t="s">
        <v>102</v>
      </c>
      <c r="C36" s="33" t="s">
        <v>103</v>
      </c>
      <c r="D36" s="33" t="s">
        <v>1</v>
      </c>
      <c r="E36" s="43" t="s">
        <v>3</v>
      </c>
      <c r="F36" s="25">
        <v>32.160000000000004</v>
      </c>
      <c r="G36" s="29">
        <f t="shared" si="3"/>
        <v>2412.0000000000005</v>
      </c>
      <c r="H36" s="28">
        <v>30.552000000000003</v>
      </c>
      <c r="I36" s="29">
        <f t="shared" si="1"/>
        <v>2291.4</v>
      </c>
      <c r="J36" s="25">
        <v>29.908800000000006</v>
      </c>
      <c r="K36" s="29">
        <f t="shared" si="2"/>
        <v>2243.1600000000003</v>
      </c>
    </row>
    <row r="37" spans="2:11" ht="21" customHeight="1" x14ac:dyDescent="0.25">
      <c r="B37" s="37" t="s">
        <v>166</v>
      </c>
      <c r="C37" s="33" t="s">
        <v>161</v>
      </c>
      <c r="D37" s="33" t="s">
        <v>140</v>
      </c>
      <c r="E37" s="43" t="s">
        <v>3</v>
      </c>
      <c r="F37" s="25">
        <v>26.445</v>
      </c>
      <c r="G37" s="29">
        <f t="shared" si="3"/>
        <v>1983.375</v>
      </c>
      <c r="H37" s="28">
        <v>25.12275</v>
      </c>
      <c r="I37" s="29">
        <f t="shared" si="1"/>
        <v>1884.20625</v>
      </c>
      <c r="J37" s="25">
        <v>24.593850000000003</v>
      </c>
      <c r="K37" s="29">
        <f t="shared" si="2"/>
        <v>1844.5387500000002</v>
      </c>
    </row>
    <row r="38" spans="2:11" ht="21" customHeight="1" x14ac:dyDescent="0.25">
      <c r="B38" s="32" t="s">
        <v>162</v>
      </c>
      <c r="C38" s="33" t="s">
        <v>163</v>
      </c>
      <c r="D38" s="33" t="s">
        <v>140</v>
      </c>
      <c r="E38" s="43" t="s">
        <v>3</v>
      </c>
      <c r="F38" s="25">
        <v>28.799999999999997</v>
      </c>
      <c r="G38" s="29">
        <f t="shared" si="3"/>
        <v>2160</v>
      </c>
      <c r="H38" s="28">
        <v>27.359999999999996</v>
      </c>
      <c r="I38" s="29">
        <f t="shared" si="1"/>
        <v>2051.9999999999995</v>
      </c>
      <c r="J38" s="25">
        <v>26.783999999999999</v>
      </c>
      <c r="K38" s="29">
        <f t="shared" si="2"/>
        <v>2008.8</v>
      </c>
    </row>
    <row r="39" spans="2:11" ht="21" customHeight="1" x14ac:dyDescent="0.25">
      <c r="B39" s="32" t="s">
        <v>164</v>
      </c>
      <c r="C39" s="33" t="s">
        <v>165</v>
      </c>
      <c r="D39" s="33" t="s">
        <v>140</v>
      </c>
      <c r="E39" s="43" t="s">
        <v>3</v>
      </c>
      <c r="F39" s="25">
        <v>28.56</v>
      </c>
      <c r="G39" s="29">
        <f t="shared" si="3"/>
        <v>2142</v>
      </c>
      <c r="H39" s="28">
        <v>27.131999999999998</v>
      </c>
      <c r="I39" s="29">
        <f t="shared" si="1"/>
        <v>2034.8999999999999</v>
      </c>
      <c r="J39" s="25">
        <v>26.5608</v>
      </c>
      <c r="K39" s="29">
        <f t="shared" si="2"/>
        <v>1992.06</v>
      </c>
    </row>
    <row r="40" spans="2:11" ht="21" customHeight="1" x14ac:dyDescent="0.25">
      <c r="B40" s="37" t="s">
        <v>166</v>
      </c>
      <c r="C40" s="33" t="s">
        <v>167</v>
      </c>
      <c r="D40" s="33" t="s">
        <v>1</v>
      </c>
      <c r="E40" s="43" t="s">
        <v>3</v>
      </c>
      <c r="F40" s="25">
        <v>29.46</v>
      </c>
      <c r="G40" s="29">
        <f t="shared" si="3"/>
        <v>2209.5</v>
      </c>
      <c r="H40" s="28">
        <v>27.986999999999998</v>
      </c>
      <c r="I40" s="29">
        <f t="shared" si="1"/>
        <v>2099.0250000000001</v>
      </c>
      <c r="J40" s="25">
        <v>27.397800000000004</v>
      </c>
      <c r="K40" s="29">
        <f t="shared" si="2"/>
        <v>2054.8350000000005</v>
      </c>
    </row>
    <row r="41" spans="2:11" ht="21" customHeight="1" x14ac:dyDescent="0.25">
      <c r="B41" s="37" t="s">
        <v>166</v>
      </c>
      <c r="C41" s="33" t="s">
        <v>168</v>
      </c>
      <c r="D41" s="33" t="s">
        <v>12</v>
      </c>
      <c r="E41" s="43" t="s">
        <v>3</v>
      </c>
      <c r="F41" s="25">
        <v>29.46</v>
      </c>
      <c r="G41" s="29">
        <f t="shared" si="3"/>
        <v>2209.5</v>
      </c>
      <c r="H41" s="28">
        <v>27.986999999999998</v>
      </c>
      <c r="I41" s="29">
        <f t="shared" si="1"/>
        <v>2099.0250000000001</v>
      </c>
      <c r="J41" s="25">
        <v>27.397800000000004</v>
      </c>
      <c r="K41" s="29">
        <f t="shared" si="2"/>
        <v>2054.8350000000005</v>
      </c>
    </row>
    <row r="42" spans="2:11" ht="21" customHeight="1" x14ac:dyDescent="0.25">
      <c r="B42" s="37" t="s">
        <v>166</v>
      </c>
      <c r="C42" s="33" t="s">
        <v>169</v>
      </c>
      <c r="D42" s="33" t="s">
        <v>140</v>
      </c>
      <c r="E42" s="43" t="s">
        <v>3</v>
      </c>
      <c r="F42" s="25">
        <v>29.085000000000001</v>
      </c>
      <c r="G42" s="29">
        <f t="shared" ref="G42:G71" si="4">F42*$K$5</f>
        <v>2181.375</v>
      </c>
      <c r="H42" s="28">
        <v>27.630749999999999</v>
      </c>
      <c r="I42" s="29">
        <f t="shared" si="1"/>
        <v>2072.3062500000001</v>
      </c>
      <c r="J42" s="25">
        <v>27.049050000000001</v>
      </c>
      <c r="K42" s="29">
        <f t="shared" si="2"/>
        <v>2028.67875</v>
      </c>
    </row>
    <row r="43" spans="2:11" ht="21" customHeight="1" x14ac:dyDescent="0.25">
      <c r="B43" s="32" t="s">
        <v>170</v>
      </c>
      <c r="C43" s="33" t="s">
        <v>171</v>
      </c>
      <c r="D43" s="33" t="s">
        <v>1</v>
      </c>
      <c r="E43" s="43" t="s">
        <v>3</v>
      </c>
      <c r="F43" s="25">
        <v>29.46</v>
      </c>
      <c r="G43" s="29">
        <f t="shared" si="4"/>
        <v>2209.5</v>
      </c>
      <c r="H43" s="28">
        <v>27.986999999999998</v>
      </c>
      <c r="I43" s="29">
        <f t="shared" si="1"/>
        <v>2099.0250000000001</v>
      </c>
      <c r="J43" s="25">
        <v>27.397800000000004</v>
      </c>
      <c r="K43" s="29">
        <f t="shared" si="2"/>
        <v>2054.8350000000005</v>
      </c>
    </row>
    <row r="44" spans="2:11" ht="21" customHeight="1" x14ac:dyDescent="0.25">
      <c r="B44" s="32" t="s">
        <v>170</v>
      </c>
      <c r="C44" s="33" t="s">
        <v>172</v>
      </c>
      <c r="D44" s="33" t="s">
        <v>12</v>
      </c>
      <c r="E44" s="43" t="s">
        <v>3</v>
      </c>
      <c r="F44" s="25">
        <v>29.46</v>
      </c>
      <c r="G44" s="29">
        <f t="shared" si="4"/>
        <v>2209.5</v>
      </c>
      <c r="H44" s="28">
        <v>27.986999999999998</v>
      </c>
      <c r="I44" s="29">
        <f t="shared" si="1"/>
        <v>2099.0250000000001</v>
      </c>
      <c r="J44" s="25">
        <v>27.397800000000004</v>
      </c>
      <c r="K44" s="29">
        <f t="shared" si="2"/>
        <v>2054.8350000000005</v>
      </c>
    </row>
    <row r="45" spans="2:11" ht="21" customHeight="1" x14ac:dyDescent="0.25">
      <c r="B45" s="32" t="s">
        <v>170</v>
      </c>
      <c r="C45" s="33" t="s">
        <v>173</v>
      </c>
      <c r="D45" s="33" t="s">
        <v>140</v>
      </c>
      <c r="E45" s="43" t="s">
        <v>3</v>
      </c>
      <c r="F45" s="25">
        <v>29.085000000000001</v>
      </c>
      <c r="G45" s="29">
        <f t="shared" si="4"/>
        <v>2181.375</v>
      </c>
      <c r="H45" s="28">
        <v>27.630749999999999</v>
      </c>
      <c r="I45" s="29">
        <f t="shared" si="1"/>
        <v>2072.3062500000001</v>
      </c>
      <c r="J45" s="25">
        <v>27.049050000000001</v>
      </c>
      <c r="K45" s="29">
        <f t="shared" si="2"/>
        <v>2028.67875</v>
      </c>
    </row>
    <row r="46" spans="2:11" ht="21" customHeight="1" x14ac:dyDescent="0.25">
      <c r="B46" s="32" t="s">
        <v>174</v>
      </c>
      <c r="C46" s="33" t="s">
        <v>175</v>
      </c>
      <c r="D46" s="33" t="s">
        <v>12</v>
      </c>
      <c r="E46" s="43" t="s">
        <v>3</v>
      </c>
      <c r="F46" s="25">
        <v>28.005000000000003</v>
      </c>
      <c r="G46" s="29">
        <f t="shared" si="4"/>
        <v>2100.375</v>
      </c>
      <c r="H46" s="28">
        <v>26.604750000000003</v>
      </c>
      <c r="I46" s="29">
        <f t="shared" si="1"/>
        <v>1995.3562500000003</v>
      </c>
      <c r="J46" s="25">
        <v>26.044650000000004</v>
      </c>
      <c r="K46" s="29">
        <f t="shared" si="2"/>
        <v>1953.3487500000003</v>
      </c>
    </row>
    <row r="47" spans="2:11" ht="21" customHeight="1" x14ac:dyDescent="0.25">
      <c r="B47" s="32" t="s">
        <v>176</v>
      </c>
      <c r="C47" s="33" t="s">
        <v>177</v>
      </c>
      <c r="D47" s="33" t="s">
        <v>1</v>
      </c>
      <c r="E47" s="43" t="s">
        <v>3</v>
      </c>
      <c r="F47" s="25">
        <v>29.22</v>
      </c>
      <c r="G47" s="29">
        <f t="shared" si="4"/>
        <v>2191.5</v>
      </c>
      <c r="H47" s="28">
        <v>27.758999999999997</v>
      </c>
      <c r="I47" s="29">
        <f t="shared" si="1"/>
        <v>2081.9249999999997</v>
      </c>
      <c r="J47" s="25">
        <v>27.174600000000002</v>
      </c>
      <c r="K47" s="29">
        <f t="shared" si="2"/>
        <v>2038.095</v>
      </c>
    </row>
    <row r="48" spans="2:11" ht="21" customHeight="1" x14ac:dyDescent="0.25">
      <c r="B48" s="32" t="s">
        <v>176</v>
      </c>
      <c r="C48" s="33" t="s">
        <v>178</v>
      </c>
      <c r="D48" s="33" t="s">
        <v>140</v>
      </c>
      <c r="E48" s="43" t="s">
        <v>3</v>
      </c>
      <c r="F48" s="25">
        <v>29.234999999999999</v>
      </c>
      <c r="G48" s="29">
        <f t="shared" si="4"/>
        <v>2192.625</v>
      </c>
      <c r="H48" s="28">
        <v>27.773249999999997</v>
      </c>
      <c r="I48" s="29">
        <f t="shared" si="1"/>
        <v>2082.9937499999996</v>
      </c>
      <c r="J48" s="25">
        <v>27.188549999999999</v>
      </c>
      <c r="K48" s="29">
        <f t="shared" si="2"/>
        <v>2039.1412499999999</v>
      </c>
    </row>
    <row r="49" spans="2:11" ht="21" customHeight="1" x14ac:dyDescent="0.25">
      <c r="B49" s="32" t="s">
        <v>179</v>
      </c>
      <c r="C49" s="33" t="s">
        <v>180</v>
      </c>
      <c r="D49" s="33" t="s">
        <v>1</v>
      </c>
      <c r="E49" s="43" t="s">
        <v>3</v>
      </c>
      <c r="F49" s="25">
        <v>29.684999999999999</v>
      </c>
      <c r="G49" s="29">
        <f t="shared" si="4"/>
        <v>2226.375</v>
      </c>
      <c r="H49" s="28">
        <v>28.200749999999996</v>
      </c>
      <c r="I49" s="29">
        <f t="shared" si="1"/>
        <v>2115.0562499999996</v>
      </c>
      <c r="J49" s="25">
        <v>27.607050000000001</v>
      </c>
      <c r="K49" s="29">
        <f t="shared" si="2"/>
        <v>2070.5287499999999</v>
      </c>
    </row>
    <row r="50" spans="2:11" ht="21" customHeight="1" x14ac:dyDescent="0.25">
      <c r="B50" s="37" t="s">
        <v>166</v>
      </c>
      <c r="C50" s="33" t="s">
        <v>181</v>
      </c>
      <c r="D50" s="33" t="s">
        <v>12</v>
      </c>
      <c r="E50" s="43" t="s">
        <v>3</v>
      </c>
      <c r="F50" s="25">
        <v>29.684999999999999</v>
      </c>
      <c r="G50" s="29">
        <f t="shared" si="4"/>
        <v>2226.375</v>
      </c>
      <c r="H50" s="28">
        <v>28.200749999999996</v>
      </c>
      <c r="I50" s="29">
        <f t="shared" si="1"/>
        <v>2115.0562499999996</v>
      </c>
      <c r="J50" s="25">
        <v>27.607050000000001</v>
      </c>
      <c r="K50" s="29">
        <f t="shared" si="2"/>
        <v>2070.5287499999999</v>
      </c>
    </row>
    <row r="51" spans="2:11" ht="21" customHeight="1" x14ac:dyDescent="0.25">
      <c r="B51" s="37" t="s">
        <v>166</v>
      </c>
      <c r="C51" s="33" t="s">
        <v>182</v>
      </c>
      <c r="D51" s="33" t="s">
        <v>140</v>
      </c>
      <c r="E51" s="43" t="s">
        <v>3</v>
      </c>
      <c r="F51" s="25">
        <v>29.64</v>
      </c>
      <c r="G51" s="29">
        <f t="shared" si="4"/>
        <v>2223</v>
      </c>
      <c r="H51" s="28">
        <v>28.157999999999998</v>
      </c>
      <c r="I51" s="29">
        <f t="shared" si="1"/>
        <v>2111.85</v>
      </c>
      <c r="J51" s="25">
        <v>27.565200000000001</v>
      </c>
      <c r="K51" s="29">
        <f t="shared" si="2"/>
        <v>2067.39</v>
      </c>
    </row>
    <row r="52" spans="2:11" ht="21" customHeight="1" x14ac:dyDescent="0.25">
      <c r="B52" s="32" t="s">
        <v>183</v>
      </c>
      <c r="C52" s="33" t="s">
        <v>184</v>
      </c>
      <c r="D52" s="33" t="s">
        <v>1</v>
      </c>
      <c r="E52" s="43" t="s">
        <v>3</v>
      </c>
      <c r="F52" s="25">
        <v>27.240000000000002</v>
      </c>
      <c r="G52" s="29">
        <f t="shared" si="4"/>
        <v>2043.0000000000002</v>
      </c>
      <c r="H52" s="28">
        <v>25.878</v>
      </c>
      <c r="I52" s="29">
        <f t="shared" si="1"/>
        <v>1940.85</v>
      </c>
      <c r="J52" s="25">
        <v>25.333200000000001</v>
      </c>
      <c r="K52" s="29">
        <f t="shared" si="2"/>
        <v>1899.99</v>
      </c>
    </row>
    <row r="53" spans="2:11" ht="21" customHeight="1" x14ac:dyDescent="0.25">
      <c r="B53" s="32" t="s">
        <v>183</v>
      </c>
      <c r="C53" s="33" t="s">
        <v>185</v>
      </c>
      <c r="D53" s="33" t="s">
        <v>140</v>
      </c>
      <c r="E53" s="43" t="s">
        <v>3</v>
      </c>
      <c r="F53" s="25">
        <v>26.204999999999998</v>
      </c>
      <c r="G53" s="29">
        <f t="shared" si="4"/>
        <v>1965.3749999999998</v>
      </c>
      <c r="H53" s="28">
        <v>24.894749999999998</v>
      </c>
      <c r="I53" s="29">
        <f t="shared" si="1"/>
        <v>1867.1062499999998</v>
      </c>
      <c r="J53" s="25">
        <v>24.370650000000001</v>
      </c>
      <c r="K53" s="29">
        <f t="shared" si="2"/>
        <v>1827.7987500000002</v>
      </c>
    </row>
    <row r="54" spans="2:11" ht="21" customHeight="1" x14ac:dyDescent="0.25">
      <c r="B54" s="37" t="s">
        <v>166</v>
      </c>
      <c r="C54" s="33" t="s">
        <v>186</v>
      </c>
      <c r="D54" s="33" t="s">
        <v>140</v>
      </c>
      <c r="E54" s="43" t="s">
        <v>3</v>
      </c>
      <c r="F54" s="25">
        <v>27.285000000000004</v>
      </c>
      <c r="G54" s="29">
        <f t="shared" si="4"/>
        <v>2046.3750000000002</v>
      </c>
      <c r="H54" s="28">
        <v>25.920750000000002</v>
      </c>
      <c r="I54" s="29">
        <f t="shared" si="1"/>
        <v>1944.0562500000001</v>
      </c>
      <c r="J54" s="25">
        <v>25.375050000000005</v>
      </c>
      <c r="K54" s="29">
        <f t="shared" si="2"/>
        <v>1903.1287500000003</v>
      </c>
    </row>
    <row r="55" spans="2:11" ht="21" customHeight="1" x14ac:dyDescent="0.25">
      <c r="B55" s="32" t="s">
        <v>187</v>
      </c>
      <c r="C55" s="33" t="s">
        <v>188</v>
      </c>
      <c r="D55" s="33" t="s">
        <v>1</v>
      </c>
      <c r="E55" s="43" t="s">
        <v>3</v>
      </c>
      <c r="F55" s="25">
        <v>26.775000000000002</v>
      </c>
      <c r="G55" s="29">
        <f t="shared" si="4"/>
        <v>2008.1250000000002</v>
      </c>
      <c r="H55" s="28">
        <v>25.436250000000001</v>
      </c>
      <c r="I55" s="29">
        <f t="shared" si="1"/>
        <v>1907.71875</v>
      </c>
      <c r="J55" s="25">
        <v>24.900750000000002</v>
      </c>
      <c r="K55" s="29">
        <f t="shared" si="2"/>
        <v>1867.5562500000001</v>
      </c>
    </row>
    <row r="56" spans="2:11" ht="21" customHeight="1" x14ac:dyDescent="0.25">
      <c r="B56" s="32" t="s">
        <v>187</v>
      </c>
      <c r="C56" s="33" t="s">
        <v>189</v>
      </c>
      <c r="D56" s="33" t="s">
        <v>12</v>
      </c>
      <c r="E56" s="43" t="s">
        <v>3</v>
      </c>
      <c r="F56" s="25">
        <v>26.775000000000002</v>
      </c>
      <c r="G56" s="29">
        <f t="shared" si="4"/>
        <v>2008.1250000000002</v>
      </c>
      <c r="H56" s="28">
        <v>25.436250000000001</v>
      </c>
      <c r="I56" s="29">
        <f t="shared" si="1"/>
        <v>1907.71875</v>
      </c>
      <c r="J56" s="25">
        <v>24.900750000000002</v>
      </c>
      <c r="K56" s="29">
        <f t="shared" si="2"/>
        <v>1867.5562500000001</v>
      </c>
    </row>
    <row r="57" spans="2:11" ht="21" customHeight="1" x14ac:dyDescent="0.25">
      <c r="B57" s="32" t="s">
        <v>190</v>
      </c>
      <c r="C57" s="33" t="s">
        <v>191</v>
      </c>
      <c r="D57" s="33" t="s">
        <v>9</v>
      </c>
      <c r="E57" s="43" t="s">
        <v>3</v>
      </c>
      <c r="F57" s="25">
        <v>36.974999999999994</v>
      </c>
      <c r="G57" s="29">
        <f t="shared" si="4"/>
        <v>2773.1249999999995</v>
      </c>
      <c r="H57" s="28">
        <v>35.126249999999992</v>
      </c>
      <c r="I57" s="29">
        <f t="shared" si="1"/>
        <v>2634.4687499999995</v>
      </c>
      <c r="J57" s="25">
        <v>34.386749999999999</v>
      </c>
      <c r="K57" s="29">
        <f t="shared" si="2"/>
        <v>2579.0062499999999</v>
      </c>
    </row>
    <row r="58" spans="2:11" ht="21" customHeight="1" x14ac:dyDescent="0.25">
      <c r="B58" s="32" t="s">
        <v>241</v>
      </c>
      <c r="C58" s="33" t="s">
        <v>192</v>
      </c>
      <c r="D58" s="33" t="s">
        <v>1</v>
      </c>
      <c r="E58" s="43" t="s">
        <v>3</v>
      </c>
      <c r="F58" s="25">
        <v>27.974999999999998</v>
      </c>
      <c r="G58" s="29">
        <f t="shared" si="4"/>
        <v>2098.125</v>
      </c>
      <c r="H58" s="28">
        <v>26.576249999999998</v>
      </c>
      <c r="I58" s="29">
        <f t="shared" si="1"/>
        <v>1993.2187499999998</v>
      </c>
      <c r="J58" s="25">
        <v>26.016749999999998</v>
      </c>
      <c r="K58" s="29">
        <f t="shared" si="2"/>
        <v>1951.2562499999999</v>
      </c>
    </row>
    <row r="59" spans="2:11" ht="21" customHeight="1" x14ac:dyDescent="0.25">
      <c r="B59" s="32" t="s">
        <v>193</v>
      </c>
      <c r="C59" s="33" t="s">
        <v>194</v>
      </c>
      <c r="D59" s="33" t="s">
        <v>140</v>
      </c>
      <c r="E59" s="43" t="s">
        <v>3</v>
      </c>
      <c r="F59" s="25">
        <v>28.365000000000002</v>
      </c>
      <c r="G59" s="29">
        <f t="shared" si="4"/>
        <v>2127.375</v>
      </c>
      <c r="H59" s="28">
        <v>26.946750000000002</v>
      </c>
      <c r="I59" s="29">
        <f t="shared" si="1"/>
        <v>2021.0062500000001</v>
      </c>
      <c r="J59" s="25">
        <v>26.379450000000002</v>
      </c>
      <c r="K59" s="29">
        <f t="shared" si="2"/>
        <v>1978.4587500000002</v>
      </c>
    </row>
    <row r="60" spans="2:11" ht="21" customHeight="1" x14ac:dyDescent="0.25">
      <c r="B60" s="32" t="s">
        <v>195</v>
      </c>
      <c r="C60" s="33" t="s">
        <v>196</v>
      </c>
      <c r="D60" s="33" t="s">
        <v>140</v>
      </c>
      <c r="E60" s="43" t="s">
        <v>3</v>
      </c>
      <c r="F60" s="25">
        <v>28.365000000000002</v>
      </c>
      <c r="G60" s="29">
        <f t="shared" si="4"/>
        <v>2127.375</v>
      </c>
      <c r="H60" s="28">
        <v>26.946750000000002</v>
      </c>
      <c r="I60" s="29">
        <f t="shared" si="1"/>
        <v>2021.0062500000001</v>
      </c>
      <c r="J60" s="25">
        <v>26.379450000000002</v>
      </c>
      <c r="K60" s="29">
        <f t="shared" si="2"/>
        <v>1978.4587500000002</v>
      </c>
    </row>
    <row r="61" spans="2:11" ht="21" customHeight="1" x14ac:dyDescent="0.25">
      <c r="B61" s="32" t="s">
        <v>197</v>
      </c>
      <c r="C61" s="33" t="s">
        <v>198</v>
      </c>
      <c r="D61" s="33" t="s">
        <v>12</v>
      </c>
      <c r="E61" s="43" t="s">
        <v>3</v>
      </c>
      <c r="F61" s="25">
        <v>30.990000000000002</v>
      </c>
      <c r="G61" s="29">
        <f t="shared" si="4"/>
        <v>2324.25</v>
      </c>
      <c r="H61" s="28">
        <v>29.4405</v>
      </c>
      <c r="I61" s="29">
        <f t="shared" si="1"/>
        <v>2208.0374999999999</v>
      </c>
      <c r="J61" s="25">
        <v>28.820700000000002</v>
      </c>
      <c r="K61" s="29">
        <f t="shared" si="2"/>
        <v>2161.5525000000002</v>
      </c>
    </row>
    <row r="62" spans="2:11" ht="21" customHeight="1" x14ac:dyDescent="0.25">
      <c r="B62" s="32" t="s">
        <v>104</v>
      </c>
      <c r="C62" s="33" t="s">
        <v>105</v>
      </c>
      <c r="D62" s="33" t="s">
        <v>93</v>
      </c>
      <c r="E62" s="43" t="s">
        <v>3</v>
      </c>
      <c r="F62" s="25">
        <v>26.339999999999996</v>
      </c>
      <c r="G62" s="29">
        <f t="shared" si="4"/>
        <v>1975.4999999999998</v>
      </c>
      <c r="H62" s="28">
        <v>25.022999999999996</v>
      </c>
      <c r="I62" s="29">
        <f t="shared" si="1"/>
        <v>1876.7249999999997</v>
      </c>
      <c r="J62" s="25">
        <v>24.496199999999998</v>
      </c>
      <c r="K62" s="29">
        <f t="shared" si="2"/>
        <v>1837.2149999999999</v>
      </c>
    </row>
    <row r="63" spans="2:11" ht="21" customHeight="1" x14ac:dyDescent="0.25">
      <c r="B63" s="32" t="s">
        <v>106</v>
      </c>
      <c r="C63" s="33" t="s">
        <v>107</v>
      </c>
      <c r="D63" s="33" t="s">
        <v>4</v>
      </c>
      <c r="E63" s="43" t="s">
        <v>3</v>
      </c>
      <c r="F63" s="25">
        <v>25.395</v>
      </c>
      <c r="G63" s="29">
        <f t="shared" si="4"/>
        <v>1904.625</v>
      </c>
      <c r="H63" s="28">
        <v>24.125249999999998</v>
      </c>
      <c r="I63" s="29">
        <f t="shared" si="1"/>
        <v>1809.3937499999997</v>
      </c>
      <c r="J63" s="25">
        <v>23.617350000000002</v>
      </c>
      <c r="K63" s="29">
        <f t="shared" si="2"/>
        <v>1771.3012500000002</v>
      </c>
    </row>
    <row r="64" spans="2:11" ht="21" customHeight="1" x14ac:dyDescent="0.25">
      <c r="B64" s="32" t="s">
        <v>199</v>
      </c>
      <c r="C64" s="33" t="s">
        <v>200</v>
      </c>
      <c r="D64" s="33" t="s">
        <v>12</v>
      </c>
      <c r="E64" s="43" t="s">
        <v>3</v>
      </c>
      <c r="F64" s="25">
        <v>28.875</v>
      </c>
      <c r="G64" s="29">
        <f t="shared" si="4"/>
        <v>2165.625</v>
      </c>
      <c r="H64" s="28">
        <v>27.431249999999999</v>
      </c>
      <c r="I64" s="29">
        <f t="shared" si="1"/>
        <v>2057.34375</v>
      </c>
      <c r="J64" s="25">
        <v>26.853750000000002</v>
      </c>
      <c r="K64" s="29">
        <f t="shared" si="2"/>
        <v>2014.0312500000002</v>
      </c>
    </row>
    <row r="65" spans="2:11" ht="21" customHeight="1" x14ac:dyDescent="0.25">
      <c r="B65" s="32" t="s">
        <v>201</v>
      </c>
      <c r="C65" s="33" t="s">
        <v>202</v>
      </c>
      <c r="D65" s="33" t="s">
        <v>12</v>
      </c>
      <c r="E65" s="43" t="s">
        <v>3</v>
      </c>
      <c r="F65" s="25">
        <v>28.08</v>
      </c>
      <c r="G65" s="29">
        <f t="shared" si="4"/>
        <v>2106</v>
      </c>
      <c r="H65" s="28">
        <v>26.675999999999998</v>
      </c>
      <c r="I65" s="29">
        <f t="shared" si="1"/>
        <v>2000.6999999999998</v>
      </c>
      <c r="J65" s="25">
        <v>26.1144</v>
      </c>
      <c r="K65" s="29">
        <f t="shared" si="2"/>
        <v>1958.58</v>
      </c>
    </row>
    <row r="66" spans="2:11" ht="21" customHeight="1" x14ac:dyDescent="0.25">
      <c r="B66" s="32" t="s">
        <v>203</v>
      </c>
      <c r="C66" s="33" t="s">
        <v>204</v>
      </c>
      <c r="D66" s="33" t="s">
        <v>140</v>
      </c>
      <c r="E66" s="43" t="s">
        <v>3</v>
      </c>
      <c r="F66" s="25">
        <v>28.155000000000001</v>
      </c>
      <c r="G66" s="29">
        <f t="shared" si="4"/>
        <v>2111.625</v>
      </c>
      <c r="H66" s="28">
        <v>26.747250000000001</v>
      </c>
      <c r="I66" s="29">
        <f t="shared" si="1"/>
        <v>2006.04375</v>
      </c>
      <c r="J66" s="25">
        <v>26.184150000000002</v>
      </c>
      <c r="K66" s="29">
        <f t="shared" si="2"/>
        <v>1963.8112500000002</v>
      </c>
    </row>
    <row r="67" spans="2:11" ht="21" customHeight="1" x14ac:dyDescent="0.25">
      <c r="B67" s="32" t="s">
        <v>108</v>
      </c>
      <c r="C67" s="33" t="s">
        <v>109</v>
      </c>
      <c r="D67" s="33" t="s">
        <v>78</v>
      </c>
      <c r="E67" s="43" t="s">
        <v>3</v>
      </c>
      <c r="F67" s="25">
        <v>29.684999999999999</v>
      </c>
      <c r="G67" s="29">
        <f t="shared" si="4"/>
        <v>2226.375</v>
      </c>
      <c r="H67" s="28">
        <v>28.200749999999996</v>
      </c>
      <c r="I67" s="29">
        <f t="shared" si="1"/>
        <v>2115.0562499999996</v>
      </c>
      <c r="J67" s="25">
        <v>27.607050000000001</v>
      </c>
      <c r="K67" s="29">
        <f t="shared" si="2"/>
        <v>2070.5287499999999</v>
      </c>
    </row>
    <row r="68" spans="2:11" ht="21" customHeight="1" x14ac:dyDescent="0.25">
      <c r="B68" s="32" t="s">
        <v>110</v>
      </c>
      <c r="C68" s="33" t="s">
        <v>111</v>
      </c>
      <c r="D68" s="33" t="s">
        <v>93</v>
      </c>
      <c r="E68" s="43" t="s">
        <v>3</v>
      </c>
      <c r="F68" s="25">
        <v>29.22</v>
      </c>
      <c r="G68" s="29">
        <f t="shared" si="4"/>
        <v>2191.5</v>
      </c>
      <c r="H68" s="28">
        <v>27.758999999999997</v>
      </c>
      <c r="I68" s="29">
        <f t="shared" si="1"/>
        <v>2081.9249999999997</v>
      </c>
      <c r="J68" s="25">
        <v>27.174600000000002</v>
      </c>
      <c r="K68" s="29">
        <f t="shared" si="2"/>
        <v>2038.095</v>
      </c>
    </row>
    <row r="69" spans="2:11" ht="21" customHeight="1" x14ac:dyDescent="0.25">
      <c r="B69" s="32" t="s">
        <v>112</v>
      </c>
      <c r="C69" s="33" t="s">
        <v>113</v>
      </c>
      <c r="D69" s="33" t="s">
        <v>78</v>
      </c>
      <c r="E69" s="43" t="s">
        <v>3</v>
      </c>
      <c r="F69" s="25">
        <v>26.58</v>
      </c>
      <c r="G69" s="29">
        <f t="shared" si="4"/>
        <v>1993.4999999999998</v>
      </c>
      <c r="H69" s="28">
        <v>25.250999999999998</v>
      </c>
      <c r="I69" s="29">
        <f t="shared" si="1"/>
        <v>1893.8249999999998</v>
      </c>
      <c r="J69" s="25">
        <v>24.7194</v>
      </c>
      <c r="K69" s="29">
        <f t="shared" si="2"/>
        <v>1853.9549999999999</v>
      </c>
    </row>
    <row r="70" spans="2:11" ht="21" customHeight="1" x14ac:dyDescent="0.25">
      <c r="B70" s="37" t="s">
        <v>166</v>
      </c>
      <c r="C70" s="33" t="s">
        <v>205</v>
      </c>
      <c r="D70" s="33" t="s">
        <v>140</v>
      </c>
      <c r="E70" s="43" t="s">
        <v>3</v>
      </c>
      <c r="F70" s="25">
        <v>29.565000000000001</v>
      </c>
      <c r="G70" s="29">
        <f t="shared" si="4"/>
        <v>2217.375</v>
      </c>
      <c r="H70" s="28">
        <v>28.086749999999999</v>
      </c>
      <c r="I70" s="29">
        <f t="shared" si="1"/>
        <v>2106.5062499999999</v>
      </c>
      <c r="J70" s="25">
        <v>27.495450000000002</v>
      </c>
      <c r="K70" s="29">
        <f t="shared" si="2"/>
        <v>2062.1587500000001</v>
      </c>
    </row>
    <row r="71" spans="2:11" ht="21" customHeight="1" x14ac:dyDescent="0.25">
      <c r="B71" s="32" t="s">
        <v>114</v>
      </c>
      <c r="C71" s="33" t="s">
        <v>115</v>
      </c>
      <c r="D71" s="33" t="s">
        <v>93</v>
      </c>
      <c r="E71" s="43" t="s">
        <v>3</v>
      </c>
      <c r="F71" s="25">
        <v>26.490000000000002</v>
      </c>
      <c r="G71" s="29">
        <f t="shared" si="4"/>
        <v>1986.7500000000002</v>
      </c>
      <c r="H71" s="28">
        <v>25.165500000000002</v>
      </c>
      <c r="I71" s="29">
        <f t="shared" si="1"/>
        <v>1887.4125000000001</v>
      </c>
      <c r="J71" s="25">
        <v>24.635700000000003</v>
      </c>
      <c r="K71" s="29">
        <f t="shared" si="2"/>
        <v>1847.6775000000002</v>
      </c>
    </row>
    <row r="72" spans="2:11" ht="21" customHeight="1" x14ac:dyDescent="0.25">
      <c r="B72" s="32" t="s">
        <v>206</v>
      </c>
      <c r="C72" s="33" t="s">
        <v>207</v>
      </c>
      <c r="D72" s="33" t="s">
        <v>1</v>
      </c>
      <c r="E72" s="43" t="s">
        <v>3</v>
      </c>
      <c r="F72" s="25">
        <v>29.505000000000003</v>
      </c>
      <c r="G72" s="29">
        <f t="shared" ref="G72:G136" si="5">F72*$K$5</f>
        <v>2212.875</v>
      </c>
      <c r="H72" s="28">
        <v>28.02975</v>
      </c>
      <c r="I72" s="29">
        <f t="shared" ref="I72:I136" si="6">H72*$K$5</f>
        <v>2102.2312499999998</v>
      </c>
      <c r="J72" s="25">
        <v>27.439650000000004</v>
      </c>
      <c r="K72" s="29">
        <f t="shared" ref="K72:K136" si="7">J72*$K$5</f>
        <v>2057.9737500000001</v>
      </c>
    </row>
    <row r="73" spans="2:11" ht="21" customHeight="1" x14ac:dyDescent="0.25">
      <c r="B73" s="32" t="s">
        <v>116</v>
      </c>
      <c r="C73" s="33" t="s">
        <v>117</v>
      </c>
      <c r="D73" s="33" t="s">
        <v>4</v>
      </c>
      <c r="E73" s="43" t="s">
        <v>3</v>
      </c>
      <c r="F73" s="25">
        <v>27.974999999999998</v>
      </c>
      <c r="G73" s="29">
        <f t="shared" si="5"/>
        <v>2098.125</v>
      </c>
      <c r="H73" s="28">
        <v>26.576249999999998</v>
      </c>
      <c r="I73" s="29">
        <f t="shared" si="6"/>
        <v>1993.2187499999998</v>
      </c>
      <c r="J73" s="25">
        <v>26.016749999999998</v>
      </c>
      <c r="K73" s="29">
        <f t="shared" si="7"/>
        <v>1951.2562499999999</v>
      </c>
    </row>
    <row r="74" spans="2:11" ht="21" customHeight="1" x14ac:dyDescent="0.25">
      <c r="B74" s="32" t="s">
        <v>208</v>
      </c>
      <c r="C74" s="33" t="s">
        <v>209</v>
      </c>
      <c r="D74" s="33" t="s">
        <v>140</v>
      </c>
      <c r="E74" s="43" t="s">
        <v>3</v>
      </c>
      <c r="F74" s="25">
        <v>29.474999999999998</v>
      </c>
      <c r="G74" s="29">
        <f t="shared" si="5"/>
        <v>2210.625</v>
      </c>
      <c r="H74" s="28">
        <v>28.001249999999995</v>
      </c>
      <c r="I74" s="29">
        <f t="shared" si="6"/>
        <v>2100.0937499999995</v>
      </c>
      <c r="J74" s="25">
        <v>27.411749999999998</v>
      </c>
      <c r="K74" s="29">
        <f t="shared" si="7"/>
        <v>2055.8812499999999</v>
      </c>
    </row>
    <row r="75" spans="2:11" ht="21" customHeight="1" x14ac:dyDescent="0.25">
      <c r="B75" s="32" t="s">
        <v>70</v>
      </c>
      <c r="C75" s="33" t="s">
        <v>71</v>
      </c>
      <c r="D75" s="33" t="s">
        <v>1</v>
      </c>
      <c r="E75" s="43" t="s">
        <v>3</v>
      </c>
      <c r="F75" s="25">
        <v>31.065000000000001</v>
      </c>
      <c r="G75" s="29">
        <f t="shared" si="5"/>
        <v>2329.875</v>
      </c>
      <c r="H75" s="28">
        <v>29.511749999999999</v>
      </c>
      <c r="I75" s="29">
        <f t="shared" si="6"/>
        <v>2213.3812499999999</v>
      </c>
      <c r="J75" s="25">
        <v>28.890450000000001</v>
      </c>
      <c r="K75" s="29">
        <f t="shared" si="7"/>
        <v>2166.7837500000001</v>
      </c>
    </row>
    <row r="76" spans="2:11" ht="21" customHeight="1" x14ac:dyDescent="0.25">
      <c r="B76" s="32" t="s">
        <v>243</v>
      </c>
      <c r="C76" s="33" t="s">
        <v>210</v>
      </c>
      <c r="D76" s="33" t="s">
        <v>12</v>
      </c>
      <c r="E76" s="43" t="s">
        <v>3</v>
      </c>
      <c r="F76" s="25">
        <v>30.450000000000003</v>
      </c>
      <c r="G76" s="29">
        <f t="shared" si="5"/>
        <v>2283.75</v>
      </c>
      <c r="H76" s="28">
        <v>28.927500000000002</v>
      </c>
      <c r="I76" s="29">
        <f t="shared" si="6"/>
        <v>2169.5625</v>
      </c>
      <c r="J76" s="25">
        <v>28.318500000000004</v>
      </c>
      <c r="K76" s="29">
        <f t="shared" si="7"/>
        <v>2123.8875000000003</v>
      </c>
    </row>
    <row r="77" spans="2:11" ht="21" customHeight="1" x14ac:dyDescent="0.25">
      <c r="B77" s="32" t="s">
        <v>211</v>
      </c>
      <c r="C77" s="33" t="s">
        <v>212</v>
      </c>
      <c r="D77" s="33" t="s">
        <v>1</v>
      </c>
      <c r="E77" s="43" t="s">
        <v>3</v>
      </c>
      <c r="F77" s="25">
        <v>27.839999999999996</v>
      </c>
      <c r="G77" s="29">
        <f t="shared" si="5"/>
        <v>2087.9999999999995</v>
      </c>
      <c r="H77" s="28">
        <v>26.447999999999997</v>
      </c>
      <c r="I77" s="29">
        <f t="shared" si="6"/>
        <v>1983.5999999999997</v>
      </c>
      <c r="J77" s="25">
        <v>25.891199999999998</v>
      </c>
      <c r="K77" s="29">
        <f t="shared" si="7"/>
        <v>1941.84</v>
      </c>
    </row>
    <row r="78" spans="2:11" ht="21" customHeight="1" x14ac:dyDescent="0.25">
      <c r="B78" s="32" t="s">
        <v>213</v>
      </c>
      <c r="C78" s="33" t="s">
        <v>214</v>
      </c>
      <c r="D78" s="33" t="s">
        <v>1</v>
      </c>
      <c r="E78" s="43" t="s">
        <v>3</v>
      </c>
      <c r="F78" s="25">
        <v>27.839999999999996</v>
      </c>
      <c r="G78" s="29">
        <f t="shared" si="5"/>
        <v>2087.9999999999995</v>
      </c>
      <c r="H78" s="28">
        <v>26.447999999999997</v>
      </c>
      <c r="I78" s="29">
        <f t="shared" si="6"/>
        <v>1983.5999999999997</v>
      </c>
      <c r="J78" s="25">
        <v>25.891199999999998</v>
      </c>
      <c r="K78" s="29">
        <f t="shared" si="7"/>
        <v>1941.84</v>
      </c>
    </row>
    <row r="79" spans="2:11" ht="21" customHeight="1" x14ac:dyDescent="0.25">
      <c r="B79" s="32" t="s">
        <v>215</v>
      </c>
      <c r="C79" s="33" t="s">
        <v>216</v>
      </c>
      <c r="D79" s="33" t="s">
        <v>140</v>
      </c>
      <c r="E79" s="43" t="s">
        <v>3</v>
      </c>
      <c r="F79" s="25">
        <v>26.67</v>
      </c>
      <c r="G79" s="29">
        <f t="shared" si="5"/>
        <v>2000.2500000000002</v>
      </c>
      <c r="H79" s="28">
        <v>25.336500000000001</v>
      </c>
      <c r="I79" s="29">
        <f t="shared" si="6"/>
        <v>1900.2375000000002</v>
      </c>
      <c r="J79" s="25">
        <v>24.803100000000004</v>
      </c>
      <c r="K79" s="29">
        <f t="shared" si="7"/>
        <v>1860.2325000000003</v>
      </c>
    </row>
    <row r="80" spans="2:11" ht="21" customHeight="1" x14ac:dyDescent="0.25">
      <c r="B80" s="32" t="s">
        <v>217</v>
      </c>
      <c r="C80" s="33" t="s">
        <v>218</v>
      </c>
      <c r="D80" s="33" t="s">
        <v>140</v>
      </c>
      <c r="E80" s="43" t="s">
        <v>3</v>
      </c>
      <c r="F80" s="25">
        <v>26.924999999999997</v>
      </c>
      <c r="G80" s="29">
        <f t="shared" si="5"/>
        <v>2019.3749999999998</v>
      </c>
      <c r="H80" s="28">
        <v>25.578749999999996</v>
      </c>
      <c r="I80" s="29">
        <f t="shared" si="6"/>
        <v>1918.4062499999998</v>
      </c>
      <c r="J80" s="25">
        <v>25.04025</v>
      </c>
      <c r="K80" s="29">
        <f t="shared" si="7"/>
        <v>1878.01875</v>
      </c>
    </row>
    <row r="81" spans="2:11" ht="21" customHeight="1" x14ac:dyDescent="0.25">
      <c r="B81" s="32" t="s">
        <v>219</v>
      </c>
      <c r="C81" s="33" t="s">
        <v>220</v>
      </c>
      <c r="D81" s="33" t="s">
        <v>1</v>
      </c>
      <c r="E81" s="43" t="s">
        <v>3</v>
      </c>
      <c r="F81" s="25">
        <v>28.89</v>
      </c>
      <c r="G81" s="29">
        <f t="shared" si="5"/>
        <v>2166.75</v>
      </c>
      <c r="H81" s="28">
        <v>27.445499999999999</v>
      </c>
      <c r="I81" s="29">
        <f t="shared" si="6"/>
        <v>2058.4124999999999</v>
      </c>
      <c r="J81" s="25">
        <v>26.867700000000003</v>
      </c>
      <c r="K81" s="29">
        <f t="shared" si="7"/>
        <v>2015.0775000000001</v>
      </c>
    </row>
    <row r="82" spans="2:11" ht="21" customHeight="1" x14ac:dyDescent="0.25">
      <c r="B82" s="32" t="s">
        <v>221</v>
      </c>
      <c r="C82" s="33" t="s">
        <v>222</v>
      </c>
      <c r="D82" s="33" t="s">
        <v>1</v>
      </c>
      <c r="E82" s="43" t="s">
        <v>3</v>
      </c>
      <c r="F82" s="25">
        <v>28.89</v>
      </c>
      <c r="G82" s="29">
        <f t="shared" si="5"/>
        <v>2166.75</v>
      </c>
      <c r="H82" s="28">
        <v>27.445499999999999</v>
      </c>
      <c r="I82" s="29">
        <f t="shared" si="6"/>
        <v>2058.4124999999999</v>
      </c>
      <c r="J82" s="25">
        <v>26.867700000000003</v>
      </c>
      <c r="K82" s="29">
        <f t="shared" si="7"/>
        <v>2015.0775000000001</v>
      </c>
    </row>
    <row r="83" spans="2:11" ht="21" customHeight="1" x14ac:dyDescent="0.25">
      <c r="B83" s="32" t="s">
        <v>223</v>
      </c>
      <c r="C83" s="33" t="s">
        <v>224</v>
      </c>
      <c r="D83" s="33" t="s">
        <v>1</v>
      </c>
      <c r="E83" s="43" t="s">
        <v>3</v>
      </c>
      <c r="F83" s="25">
        <v>27.914999999999999</v>
      </c>
      <c r="G83" s="29">
        <f t="shared" si="5"/>
        <v>2093.625</v>
      </c>
      <c r="H83" s="28">
        <v>26.51925</v>
      </c>
      <c r="I83" s="29">
        <f t="shared" si="6"/>
        <v>1988.9437499999999</v>
      </c>
      <c r="J83" s="25">
        <v>25.96095</v>
      </c>
      <c r="K83" s="29">
        <f t="shared" si="7"/>
        <v>1947.07125</v>
      </c>
    </row>
    <row r="84" spans="2:11" ht="21" customHeight="1" x14ac:dyDescent="0.25">
      <c r="B84" s="32" t="s">
        <v>225</v>
      </c>
      <c r="C84" s="33" t="s">
        <v>226</v>
      </c>
      <c r="D84" s="33" t="s">
        <v>140</v>
      </c>
      <c r="E84" s="43" t="s">
        <v>3</v>
      </c>
      <c r="F84" s="25">
        <v>29.67</v>
      </c>
      <c r="G84" s="29">
        <f t="shared" si="5"/>
        <v>2225.25</v>
      </c>
      <c r="H84" s="28">
        <v>28.186499999999999</v>
      </c>
      <c r="I84" s="29">
        <f t="shared" si="6"/>
        <v>2113.9874999999997</v>
      </c>
      <c r="J84" s="25">
        <v>27.593100000000003</v>
      </c>
      <c r="K84" s="29">
        <f t="shared" si="7"/>
        <v>2069.4825000000001</v>
      </c>
    </row>
    <row r="85" spans="2:11" ht="21" customHeight="1" x14ac:dyDescent="0.25">
      <c r="B85" s="32" t="s">
        <v>227</v>
      </c>
      <c r="C85" s="33" t="s">
        <v>228</v>
      </c>
      <c r="D85" s="33" t="s">
        <v>140</v>
      </c>
      <c r="E85" s="43" t="s">
        <v>3</v>
      </c>
      <c r="F85" s="25">
        <v>29.79</v>
      </c>
      <c r="G85" s="29">
        <f t="shared" si="5"/>
        <v>2234.25</v>
      </c>
      <c r="H85" s="28">
        <v>28.3005</v>
      </c>
      <c r="I85" s="29">
        <f t="shared" si="6"/>
        <v>2122.5374999999999</v>
      </c>
      <c r="J85" s="25">
        <v>27.704699999999999</v>
      </c>
      <c r="K85" s="29">
        <f t="shared" si="7"/>
        <v>2077.8525</v>
      </c>
    </row>
    <row r="86" spans="2:11" ht="21" customHeight="1" x14ac:dyDescent="0.25">
      <c r="B86" s="32" t="s">
        <v>18</v>
      </c>
      <c r="C86" s="33" t="s">
        <v>19</v>
      </c>
      <c r="D86" s="33" t="s">
        <v>4</v>
      </c>
      <c r="E86" s="43" t="s">
        <v>3</v>
      </c>
      <c r="F86" s="25">
        <v>24.945</v>
      </c>
      <c r="G86" s="29">
        <f t="shared" si="5"/>
        <v>1870.875</v>
      </c>
      <c r="H86" s="28">
        <v>23.697749999999999</v>
      </c>
      <c r="I86" s="29">
        <f t="shared" si="6"/>
        <v>1777.33125</v>
      </c>
      <c r="J86" s="25">
        <v>23.19885</v>
      </c>
      <c r="K86" s="29">
        <f t="shared" si="7"/>
        <v>1739.9137499999999</v>
      </c>
    </row>
    <row r="87" spans="2:11" ht="21" customHeight="1" x14ac:dyDescent="0.25">
      <c r="B87" s="32" t="s">
        <v>18</v>
      </c>
      <c r="C87" s="33" t="s">
        <v>20</v>
      </c>
      <c r="D87" s="33" t="s">
        <v>1</v>
      </c>
      <c r="E87" s="43" t="s">
        <v>3</v>
      </c>
      <c r="F87" s="25">
        <v>26.759999999999998</v>
      </c>
      <c r="G87" s="29">
        <f t="shared" si="5"/>
        <v>2006.9999999999998</v>
      </c>
      <c r="H87" s="28">
        <v>25.421999999999997</v>
      </c>
      <c r="I87" s="29">
        <f t="shared" si="6"/>
        <v>1906.6499999999999</v>
      </c>
      <c r="J87" s="25">
        <v>24.886800000000001</v>
      </c>
      <c r="K87" s="29">
        <f t="shared" si="7"/>
        <v>1866.51</v>
      </c>
    </row>
    <row r="88" spans="2:11" ht="21" customHeight="1" x14ac:dyDescent="0.25">
      <c r="B88" s="32" t="s">
        <v>18</v>
      </c>
      <c r="C88" s="33" t="s">
        <v>21</v>
      </c>
      <c r="D88" s="33" t="s">
        <v>9</v>
      </c>
      <c r="E88" s="43" t="s">
        <v>3</v>
      </c>
      <c r="F88" s="25">
        <v>39.81</v>
      </c>
      <c r="G88" s="29">
        <f t="shared" si="5"/>
        <v>2985.75</v>
      </c>
      <c r="H88" s="28">
        <v>37.819499999999998</v>
      </c>
      <c r="I88" s="29">
        <f t="shared" si="6"/>
        <v>2836.4624999999996</v>
      </c>
      <c r="J88" s="25">
        <v>37.023300000000006</v>
      </c>
      <c r="K88" s="29">
        <f t="shared" si="7"/>
        <v>2776.7475000000004</v>
      </c>
    </row>
    <row r="89" spans="2:11" ht="21" customHeight="1" x14ac:dyDescent="0.25">
      <c r="B89" s="32" t="s">
        <v>18</v>
      </c>
      <c r="C89" s="33" t="s">
        <v>22</v>
      </c>
      <c r="D89" s="33" t="s">
        <v>12</v>
      </c>
      <c r="E89" s="43" t="s">
        <v>3</v>
      </c>
      <c r="F89" s="25">
        <v>26.759999999999998</v>
      </c>
      <c r="G89" s="29">
        <f t="shared" si="5"/>
        <v>2006.9999999999998</v>
      </c>
      <c r="H89" s="28">
        <v>25.421999999999997</v>
      </c>
      <c r="I89" s="29">
        <f t="shared" si="6"/>
        <v>1906.6499999999999</v>
      </c>
      <c r="J89" s="25">
        <v>24.886800000000001</v>
      </c>
      <c r="K89" s="29">
        <f t="shared" si="7"/>
        <v>1866.51</v>
      </c>
    </row>
    <row r="90" spans="2:11" ht="21" customHeight="1" x14ac:dyDescent="0.25">
      <c r="B90" s="32" t="s">
        <v>18</v>
      </c>
      <c r="C90" s="33" t="s">
        <v>23</v>
      </c>
      <c r="D90" s="33" t="s">
        <v>14</v>
      </c>
      <c r="E90" s="43" t="s">
        <v>3</v>
      </c>
      <c r="F90" s="25">
        <v>26.759999999999998</v>
      </c>
      <c r="G90" s="29">
        <f t="shared" si="5"/>
        <v>2006.9999999999998</v>
      </c>
      <c r="H90" s="28">
        <v>25.421999999999997</v>
      </c>
      <c r="I90" s="29">
        <f t="shared" si="6"/>
        <v>1906.6499999999999</v>
      </c>
      <c r="J90" s="25">
        <v>24.886800000000001</v>
      </c>
      <c r="K90" s="29">
        <f t="shared" si="7"/>
        <v>1866.51</v>
      </c>
    </row>
    <row r="91" spans="2:11" ht="21" customHeight="1" x14ac:dyDescent="0.25">
      <c r="B91" s="32" t="s">
        <v>24</v>
      </c>
      <c r="C91" s="33" t="s">
        <v>25</v>
      </c>
      <c r="D91" s="33" t="s">
        <v>4</v>
      </c>
      <c r="E91" s="43" t="s">
        <v>3</v>
      </c>
      <c r="F91" s="25">
        <v>25.214999999999996</v>
      </c>
      <c r="G91" s="29">
        <f t="shared" si="5"/>
        <v>1891.1249999999998</v>
      </c>
      <c r="H91" s="28">
        <v>23.954249999999995</v>
      </c>
      <c r="I91" s="29">
        <f t="shared" si="6"/>
        <v>1796.5687499999997</v>
      </c>
      <c r="J91" s="25">
        <v>23.449949999999998</v>
      </c>
      <c r="K91" s="29">
        <f t="shared" si="7"/>
        <v>1758.7462499999999</v>
      </c>
    </row>
    <row r="92" spans="2:11" ht="21" customHeight="1" x14ac:dyDescent="0.25">
      <c r="B92" s="32" t="s">
        <v>24</v>
      </c>
      <c r="C92" s="33" t="s">
        <v>26</v>
      </c>
      <c r="D92" s="33" t="s">
        <v>1</v>
      </c>
      <c r="E92" s="43" t="s">
        <v>3</v>
      </c>
      <c r="F92" s="25">
        <v>27.494999999999997</v>
      </c>
      <c r="G92" s="29">
        <f t="shared" si="5"/>
        <v>2062.125</v>
      </c>
      <c r="H92" s="28">
        <v>26.120249999999995</v>
      </c>
      <c r="I92" s="29">
        <f t="shared" si="6"/>
        <v>1959.0187499999997</v>
      </c>
      <c r="J92" s="25">
        <v>25.570349999999998</v>
      </c>
      <c r="K92" s="29">
        <f t="shared" si="7"/>
        <v>1917.7762499999999</v>
      </c>
    </row>
    <row r="93" spans="2:11" ht="21" customHeight="1" x14ac:dyDescent="0.25">
      <c r="B93" s="32" t="s">
        <v>27</v>
      </c>
      <c r="C93" s="33" t="s">
        <v>28</v>
      </c>
      <c r="D93" s="33" t="s">
        <v>1</v>
      </c>
      <c r="E93" s="43" t="s">
        <v>3</v>
      </c>
      <c r="F93" s="25">
        <v>27.555</v>
      </c>
      <c r="G93" s="29">
        <f t="shared" si="5"/>
        <v>2066.625</v>
      </c>
      <c r="H93" s="28">
        <v>26.177249999999997</v>
      </c>
      <c r="I93" s="29">
        <f t="shared" si="6"/>
        <v>1963.2937499999998</v>
      </c>
      <c r="J93" s="25">
        <v>25.626150000000003</v>
      </c>
      <c r="K93" s="29">
        <f t="shared" si="7"/>
        <v>1921.9612500000003</v>
      </c>
    </row>
    <row r="94" spans="2:11" ht="21" customHeight="1" x14ac:dyDescent="0.25">
      <c r="B94" s="32" t="s">
        <v>27</v>
      </c>
      <c r="C94" s="33" t="s">
        <v>29</v>
      </c>
      <c r="D94" s="33" t="s">
        <v>12</v>
      </c>
      <c r="E94" s="43" t="s">
        <v>3</v>
      </c>
      <c r="F94" s="25">
        <v>27.555</v>
      </c>
      <c r="G94" s="29">
        <f t="shared" si="5"/>
        <v>2066.625</v>
      </c>
      <c r="H94" s="28">
        <v>26.177249999999997</v>
      </c>
      <c r="I94" s="29">
        <f t="shared" si="6"/>
        <v>1963.2937499999998</v>
      </c>
      <c r="J94" s="25">
        <v>25.626150000000003</v>
      </c>
      <c r="K94" s="29">
        <f t="shared" si="7"/>
        <v>1921.9612500000003</v>
      </c>
    </row>
    <row r="95" spans="2:11" ht="21" customHeight="1" x14ac:dyDescent="0.25">
      <c r="B95" s="32" t="s">
        <v>27</v>
      </c>
      <c r="C95" s="33" t="s">
        <v>30</v>
      </c>
      <c r="D95" s="33" t="s">
        <v>14</v>
      </c>
      <c r="E95" s="43" t="s">
        <v>3</v>
      </c>
      <c r="F95" s="25">
        <v>27.555</v>
      </c>
      <c r="G95" s="29">
        <f t="shared" si="5"/>
        <v>2066.625</v>
      </c>
      <c r="H95" s="28">
        <v>26.177249999999997</v>
      </c>
      <c r="I95" s="29">
        <f t="shared" si="6"/>
        <v>1963.2937499999998</v>
      </c>
      <c r="J95" s="25">
        <v>25.626150000000003</v>
      </c>
      <c r="K95" s="29">
        <f t="shared" si="7"/>
        <v>1921.9612500000003</v>
      </c>
    </row>
    <row r="96" spans="2:11" ht="21" customHeight="1" x14ac:dyDescent="0.25">
      <c r="B96" s="32" t="s">
        <v>72</v>
      </c>
      <c r="C96" s="33" t="s">
        <v>73</v>
      </c>
      <c r="D96" s="33" t="s">
        <v>1</v>
      </c>
      <c r="E96" s="43" t="s">
        <v>3</v>
      </c>
      <c r="F96" s="25">
        <v>25.98</v>
      </c>
      <c r="G96" s="29">
        <f t="shared" si="5"/>
        <v>1948.5</v>
      </c>
      <c r="H96" s="28">
        <v>24.681000000000001</v>
      </c>
      <c r="I96" s="29">
        <f t="shared" si="6"/>
        <v>1851.075</v>
      </c>
      <c r="J96" s="25">
        <v>24.1614</v>
      </c>
      <c r="K96" s="29">
        <f t="shared" si="7"/>
        <v>1812.105</v>
      </c>
    </row>
    <row r="97" spans="2:11" ht="21" customHeight="1" x14ac:dyDescent="0.25">
      <c r="B97" s="32" t="s">
        <v>72</v>
      </c>
      <c r="C97" s="33" t="s">
        <v>74</v>
      </c>
      <c r="D97" s="33" t="s">
        <v>4</v>
      </c>
      <c r="E97" s="43" t="s">
        <v>3</v>
      </c>
      <c r="F97" s="25">
        <v>23.684999999999999</v>
      </c>
      <c r="G97" s="29">
        <f t="shared" si="5"/>
        <v>1776.375</v>
      </c>
      <c r="H97" s="28">
        <v>22.500749999999996</v>
      </c>
      <c r="I97" s="29">
        <f t="shared" si="6"/>
        <v>1687.5562499999996</v>
      </c>
      <c r="J97" s="25">
        <v>22.027049999999999</v>
      </c>
      <c r="K97" s="29">
        <f t="shared" si="7"/>
        <v>1652.0287499999999</v>
      </c>
    </row>
    <row r="98" spans="2:11" ht="21" customHeight="1" x14ac:dyDescent="0.25">
      <c r="B98" s="32" t="s">
        <v>148</v>
      </c>
      <c r="C98" s="33" t="s">
        <v>149</v>
      </c>
      <c r="D98" s="33" t="s">
        <v>1</v>
      </c>
      <c r="E98" s="43" t="s">
        <v>3</v>
      </c>
      <c r="F98" s="25">
        <v>27.69</v>
      </c>
      <c r="G98" s="29">
        <f t="shared" si="5"/>
        <v>2076.75</v>
      </c>
      <c r="H98" s="28">
        <v>26.305499999999999</v>
      </c>
      <c r="I98" s="29">
        <f t="shared" si="6"/>
        <v>1972.9124999999999</v>
      </c>
      <c r="J98" s="25">
        <v>25.751700000000003</v>
      </c>
      <c r="K98" s="29">
        <f t="shared" si="7"/>
        <v>1931.3775000000003</v>
      </c>
    </row>
    <row r="99" spans="2:11" ht="21" customHeight="1" x14ac:dyDescent="0.25">
      <c r="B99" s="32" t="s">
        <v>148</v>
      </c>
      <c r="C99" s="33" t="s">
        <v>150</v>
      </c>
      <c r="D99" s="33" t="s">
        <v>4</v>
      </c>
      <c r="E99" s="43" t="s">
        <v>3</v>
      </c>
      <c r="F99" s="25">
        <v>25.410000000000004</v>
      </c>
      <c r="G99" s="29">
        <f t="shared" si="5"/>
        <v>1905.7500000000002</v>
      </c>
      <c r="H99" s="28">
        <v>24.139500000000002</v>
      </c>
      <c r="I99" s="29">
        <f t="shared" si="6"/>
        <v>1810.4625000000001</v>
      </c>
      <c r="J99" s="25">
        <v>23.631300000000003</v>
      </c>
      <c r="K99" s="29">
        <f t="shared" si="7"/>
        <v>1772.3475000000003</v>
      </c>
    </row>
    <row r="100" spans="2:11" ht="21" customHeight="1" x14ac:dyDescent="0.25">
      <c r="B100" s="32" t="s">
        <v>151</v>
      </c>
      <c r="C100" s="33" t="s">
        <v>152</v>
      </c>
      <c r="D100" s="33" t="s">
        <v>1</v>
      </c>
      <c r="E100" s="43" t="s">
        <v>3</v>
      </c>
      <c r="F100" s="25">
        <v>28.71</v>
      </c>
      <c r="G100" s="29">
        <f t="shared" si="5"/>
        <v>2153.25</v>
      </c>
      <c r="H100" s="28">
        <v>27.2745</v>
      </c>
      <c r="I100" s="29">
        <f t="shared" si="6"/>
        <v>2045.5875000000001</v>
      </c>
      <c r="J100" s="25">
        <v>26.700300000000002</v>
      </c>
      <c r="K100" s="29">
        <f t="shared" si="7"/>
        <v>2002.5225000000003</v>
      </c>
    </row>
    <row r="101" spans="2:11" ht="21" customHeight="1" x14ac:dyDescent="0.25">
      <c r="B101" s="32" t="s">
        <v>31</v>
      </c>
      <c r="C101" s="33" t="s">
        <v>32</v>
      </c>
      <c r="D101" s="33" t="s">
        <v>1</v>
      </c>
      <c r="E101" s="43" t="s">
        <v>3</v>
      </c>
      <c r="F101" s="25">
        <v>27.93</v>
      </c>
      <c r="G101" s="29">
        <f t="shared" si="5"/>
        <v>2094.75</v>
      </c>
      <c r="H101" s="28">
        <v>26.5335</v>
      </c>
      <c r="I101" s="29">
        <f t="shared" si="6"/>
        <v>1990.0125</v>
      </c>
      <c r="J101" s="25">
        <v>25.974900000000002</v>
      </c>
      <c r="K101" s="29">
        <f t="shared" si="7"/>
        <v>1948.1175000000001</v>
      </c>
    </row>
    <row r="102" spans="2:11" ht="21" customHeight="1" x14ac:dyDescent="0.25">
      <c r="B102" s="32" t="s">
        <v>31</v>
      </c>
      <c r="C102" s="33" t="s">
        <v>33</v>
      </c>
      <c r="D102" s="33" t="s">
        <v>4</v>
      </c>
      <c r="E102" s="43" t="s">
        <v>3</v>
      </c>
      <c r="F102" s="25">
        <v>25.634999999999998</v>
      </c>
      <c r="G102" s="29">
        <f t="shared" si="5"/>
        <v>1922.6249999999998</v>
      </c>
      <c r="H102" s="28">
        <v>24.353249999999996</v>
      </c>
      <c r="I102" s="29">
        <f t="shared" si="6"/>
        <v>1826.4937499999996</v>
      </c>
      <c r="J102" s="25">
        <v>23.84055</v>
      </c>
      <c r="K102" s="29">
        <f t="shared" si="7"/>
        <v>1788.04125</v>
      </c>
    </row>
    <row r="103" spans="2:11" ht="21" customHeight="1" x14ac:dyDescent="0.25">
      <c r="B103" s="32" t="s">
        <v>34</v>
      </c>
      <c r="C103" s="33" t="s">
        <v>35</v>
      </c>
      <c r="D103" s="33" t="s">
        <v>1</v>
      </c>
      <c r="E103" s="43" t="s">
        <v>3</v>
      </c>
      <c r="F103" s="25">
        <v>29.684999999999999</v>
      </c>
      <c r="G103" s="29">
        <f t="shared" si="5"/>
        <v>2226.375</v>
      </c>
      <c r="H103" s="28">
        <v>28.200749999999996</v>
      </c>
      <c r="I103" s="29">
        <f t="shared" si="6"/>
        <v>2115.0562499999996</v>
      </c>
      <c r="J103" s="25">
        <v>27.607050000000001</v>
      </c>
      <c r="K103" s="29">
        <f t="shared" si="7"/>
        <v>2070.5287499999999</v>
      </c>
    </row>
    <row r="104" spans="2:11" ht="21" customHeight="1" x14ac:dyDescent="0.25">
      <c r="B104" s="32" t="s">
        <v>36</v>
      </c>
      <c r="C104" s="33" t="s">
        <v>37</v>
      </c>
      <c r="D104" s="33" t="s">
        <v>1</v>
      </c>
      <c r="E104" s="43" t="s">
        <v>3</v>
      </c>
      <c r="F104" s="25">
        <v>30.195</v>
      </c>
      <c r="G104" s="29">
        <f t="shared" si="5"/>
        <v>2264.625</v>
      </c>
      <c r="H104" s="28">
        <v>28.68525</v>
      </c>
      <c r="I104" s="29">
        <f t="shared" si="6"/>
        <v>2151.3937500000002</v>
      </c>
      <c r="J104" s="25">
        <v>28.08135</v>
      </c>
      <c r="K104" s="29">
        <f t="shared" si="7"/>
        <v>2106.1012500000002</v>
      </c>
    </row>
    <row r="105" spans="2:11" ht="21" customHeight="1" x14ac:dyDescent="0.25">
      <c r="B105" s="32" t="s">
        <v>38</v>
      </c>
      <c r="C105" s="33" t="s">
        <v>39</v>
      </c>
      <c r="D105" s="33" t="s">
        <v>1</v>
      </c>
      <c r="E105" s="43" t="s">
        <v>3</v>
      </c>
      <c r="F105" s="25">
        <v>28.650000000000002</v>
      </c>
      <c r="G105" s="29">
        <f t="shared" si="5"/>
        <v>2148.75</v>
      </c>
      <c r="H105" s="28">
        <v>27.217500000000001</v>
      </c>
      <c r="I105" s="29">
        <f t="shared" si="6"/>
        <v>2041.3125</v>
      </c>
      <c r="J105" s="25">
        <v>26.644500000000004</v>
      </c>
      <c r="K105" s="29">
        <f t="shared" si="7"/>
        <v>1998.3375000000003</v>
      </c>
    </row>
    <row r="106" spans="2:11" ht="21" customHeight="1" x14ac:dyDescent="0.25">
      <c r="B106" s="32" t="s">
        <v>38</v>
      </c>
      <c r="C106" s="33" t="s">
        <v>40</v>
      </c>
      <c r="D106" s="33" t="s">
        <v>4</v>
      </c>
      <c r="E106" s="43" t="s">
        <v>3</v>
      </c>
      <c r="F106" s="25">
        <v>26.369999999999997</v>
      </c>
      <c r="G106" s="29">
        <f t="shared" si="5"/>
        <v>1977.7499999999998</v>
      </c>
      <c r="H106" s="28">
        <v>25.051499999999997</v>
      </c>
      <c r="I106" s="29">
        <f t="shared" si="6"/>
        <v>1878.8624999999997</v>
      </c>
      <c r="J106" s="25">
        <v>24.524100000000001</v>
      </c>
      <c r="K106" s="29">
        <f t="shared" si="7"/>
        <v>1839.3075000000001</v>
      </c>
    </row>
    <row r="107" spans="2:11" ht="21" customHeight="1" x14ac:dyDescent="0.25">
      <c r="B107" s="32" t="s">
        <v>41</v>
      </c>
      <c r="C107" s="33" t="s">
        <v>42</v>
      </c>
      <c r="D107" s="33" t="s">
        <v>1</v>
      </c>
      <c r="E107" s="43" t="s">
        <v>3</v>
      </c>
      <c r="F107" s="25">
        <v>31.380000000000003</v>
      </c>
      <c r="G107" s="29">
        <f t="shared" si="5"/>
        <v>2353.5</v>
      </c>
      <c r="H107" s="28">
        <v>29.811</v>
      </c>
      <c r="I107" s="29">
        <f t="shared" si="6"/>
        <v>2235.8249999999998</v>
      </c>
      <c r="J107" s="25">
        <v>29.183400000000002</v>
      </c>
      <c r="K107" s="29">
        <f t="shared" si="7"/>
        <v>2188.7550000000001</v>
      </c>
    </row>
    <row r="108" spans="2:11" ht="21" customHeight="1" x14ac:dyDescent="0.25">
      <c r="B108" s="32" t="s">
        <v>43</v>
      </c>
      <c r="C108" s="33" t="s">
        <v>44</v>
      </c>
      <c r="D108" s="33" t="s">
        <v>1</v>
      </c>
      <c r="E108" s="43" t="s">
        <v>3</v>
      </c>
      <c r="F108" s="25">
        <v>27.615000000000002</v>
      </c>
      <c r="G108" s="29">
        <f t="shared" si="5"/>
        <v>2071.125</v>
      </c>
      <c r="H108" s="28">
        <v>26.234249999999999</v>
      </c>
      <c r="I108" s="29">
        <f t="shared" si="6"/>
        <v>1967.5687499999999</v>
      </c>
      <c r="J108" s="25">
        <v>25.681950000000004</v>
      </c>
      <c r="K108" s="29">
        <f t="shared" si="7"/>
        <v>1926.1462500000002</v>
      </c>
    </row>
    <row r="109" spans="2:11" ht="21" customHeight="1" x14ac:dyDescent="0.25">
      <c r="B109" s="32" t="s">
        <v>45</v>
      </c>
      <c r="C109" s="33" t="s">
        <v>46</v>
      </c>
      <c r="D109" s="33" t="s">
        <v>1</v>
      </c>
      <c r="E109" s="43" t="s">
        <v>3</v>
      </c>
      <c r="F109" s="25">
        <v>26.97</v>
      </c>
      <c r="G109" s="29">
        <f t="shared" si="5"/>
        <v>2022.75</v>
      </c>
      <c r="H109" s="28">
        <v>25.621499999999997</v>
      </c>
      <c r="I109" s="29">
        <f t="shared" si="6"/>
        <v>1921.6124999999997</v>
      </c>
      <c r="J109" s="25">
        <v>25.082100000000001</v>
      </c>
      <c r="K109" s="29">
        <f t="shared" si="7"/>
        <v>1881.1575</v>
      </c>
    </row>
    <row r="110" spans="2:11" ht="21" customHeight="1" x14ac:dyDescent="0.25">
      <c r="B110" s="32" t="s">
        <v>47</v>
      </c>
      <c r="C110" s="33" t="s">
        <v>48</v>
      </c>
      <c r="D110" s="33" t="s">
        <v>1</v>
      </c>
      <c r="E110" s="43" t="s">
        <v>3</v>
      </c>
      <c r="F110" s="25">
        <v>28.86</v>
      </c>
      <c r="G110" s="29">
        <f t="shared" si="5"/>
        <v>2164.5</v>
      </c>
      <c r="H110" s="28">
        <v>27.416999999999998</v>
      </c>
      <c r="I110" s="29">
        <f t="shared" si="6"/>
        <v>2056.2749999999996</v>
      </c>
      <c r="J110" s="25">
        <v>26.8398</v>
      </c>
      <c r="K110" s="29">
        <f t="shared" si="7"/>
        <v>2012.9850000000001</v>
      </c>
    </row>
    <row r="111" spans="2:11" ht="21" customHeight="1" x14ac:dyDescent="0.25">
      <c r="B111" s="32" t="s">
        <v>47</v>
      </c>
      <c r="C111" s="33" t="s">
        <v>49</v>
      </c>
      <c r="D111" s="33" t="s">
        <v>14</v>
      </c>
      <c r="E111" s="43" t="s">
        <v>3</v>
      </c>
      <c r="F111" s="25">
        <v>28.86</v>
      </c>
      <c r="G111" s="29">
        <f t="shared" si="5"/>
        <v>2164.5</v>
      </c>
      <c r="H111" s="28">
        <v>27.416999999999998</v>
      </c>
      <c r="I111" s="29">
        <f t="shared" si="6"/>
        <v>2056.2749999999996</v>
      </c>
      <c r="J111" s="25">
        <v>26.8398</v>
      </c>
      <c r="K111" s="29">
        <f t="shared" si="7"/>
        <v>2012.9850000000001</v>
      </c>
    </row>
    <row r="112" spans="2:11" ht="21" customHeight="1" x14ac:dyDescent="0.25">
      <c r="B112" s="32" t="s">
        <v>50</v>
      </c>
      <c r="C112" s="33" t="s">
        <v>51</v>
      </c>
      <c r="D112" s="33" t="s">
        <v>1</v>
      </c>
      <c r="E112" s="43" t="s">
        <v>3</v>
      </c>
      <c r="F112" s="25">
        <v>27.134999999999998</v>
      </c>
      <c r="G112" s="29">
        <f t="shared" si="5"/>
        <v>2035.1249999999998</v>
      </c>
      <c r="H112" s="28">
        <v>25.778249999999996</v>
      </c>
      <c r="I112" s="29">
        <f t="shared" si="6"/>
        <v>1933.3687499999996</v>
      </c>
      <c r="J112" s="25">
        <v>25.23555</v>
      </c>
      <c r="K112" s="29">
        <f t="shared" si="7"/>
        <v>1892.66625</v>
      </c>
    </row>
    <row r="113" spans="2:11" ht="21" customHeight="1" x14ac:dyDescent="0.25">
      <c r="B113" s="32" t="s">
        <v>50</v>
      </c>
      <c r="C113" s="33" t="s">
        <v>52</v>
      </c>
      <c r="D113" s="33" t="s">
        <v>4</v>
      </c>
      <c r="E113" s="43" t="s">
        <v>3</v>
      </c>
      <c r="F113" s="25">
        <v>25.395</v>
      </c>
      <c r="G113" s="29">
        <f t="shared" si="5"/>
        <v>1904.625</v>
      </c>
      <c r="H113" s="28">
        <v>24.125249999999998</v>
      </c>
      <c r="I113" s="29">
        <f t="shared" si="6"/>
        <v>1809.3937499999997</v>
      </c>
      <c r="J113" s="25">
        <v>23.617350000000002</v>
      </c>
      <c r="K113" s="29">
        <f t="shared" si="7"/>
        <v>1771.3012500000002</v>
      </c>
    </row>
    <row r="114" spans="2:11" ht="21" customHeight="1" x14ac:dyDescent="0.25">
      <c r="B114" s="32" t="s">
        <v>53</v>
      </c>
      <c r="C114" s="33" t="s">
        <v>54</v>
      </c>
      <c r="D114" s="33" t="s">
        <v>1</v>
      </c>
      <c r="E114" s="43" t="s">
        <v>3</v>
      </c>
      <c r="F114" s="25">
        <v>26.744999999999997</v>
      </c>
      <c r="G114" s="29">
        <f t="shared" si="5"/>
        <v>2005.8749999999998</v>
      </c>
      <c r="H114" s="28">
        <v>25.407749999999997</v>
      </c>
      <c r="I114" s="29">
        <f t="shared" si="6"/>
        <v>1905.5812499999997</v>
      </c>
      <c r="J114" s="25">
        <v>24.87285</v>
      </c>
      <c r="K114" s="29">
        <f t="shared" si="7"/>
        <v>1865.4637499999999</v>
      </c>
    </row>
    <row r="115" spans="2:11" ht="21" customHeight="1" x14ac:dyDescent="0.25">
      <c r="B115" s="32" t="s">
        <v>53</v>
      </c>
      <c r="C115" s="33" t="s">
        <v>55</v>
      </c>
      <c r="D115" s="33" t="s">
        <v>4</v>
      </c>
      <c r="E115" s="43" t="s">
        <v>3</v>
      </c>
      <c r="F115" s="25">
        <v>24.450000000000003</v>
      </c>
      <c r="G115" s="29">
        <f t="shared" si="5"/>
        <v>1833.7500000000002</v>
      </c>
      <c r="H115" s="28">
        <v>23.227500000000003</v>
      </c>
      <c r="I115" s="29">
        <f t="shared" si="6"/>
        <v>1742.0625000000002</v>
      </c>
      <c r="J115" s="25">
        <v>22.738500000000005</v>
      </c>
      <c r="K115" s="29">
        <f t="shared" si="7"/>
        <v>1705.3875000000005</v>
      </c>
    </row>
    <row r="116" spans="2:11" ht="21" customHeight="1" x14ac:dyDescent="0.25">
      <c r="B116" s="32" t="s">
        <v>56</v>
      </c>
      <c r="C116" s="33" t="s">
        <v>57</v>
      </c>
      <c r="D116" s="33" t="s">
        <v>1</v>
      </c>
      <c r="E116" s="43" t="s">
        <v>3</v>
      </c>
      <c r="F116" s="25">
        <v>29.369999999999997</v>
      </c>
      <c r="G116" s="29">
        <f t="shared" si="5"/>
        <v>2202.75</v>
      </c>
      <c r="H116" s="28">
        <v>27.901499999999995</v>
      </c>
      <c r="I116" s="29">
        <f t="shared" si="6"/>
        <v>2092.6124999999997</v>
      </c>
      <c r="J116" s="25">
        <v>27.3141</v>
      </c>
      <c r="K116" s="29">
        <f t="shared" si="7"/>
        <v>2048.5574999999999</v>
      </c>
    </row>
    <row r="117" spans="2:11" ht="21" customHeight="1" x14ac:dyDescent="0.25">
      <c r="B117" s="32" t="s">
        <v>56</v>
      </c>
      <c r="C117" s="33" t="s">
        <v>58</v>
      </c>
      <c r="D117" s="33" t="s">
        <v>4</v>
      </c>
      <c r="E117" s="43" t="s">
        <v>3</v>
      </c>
      <c r="F117" s="25">
        <v>28.005000000000003</v>
      </c>
      <c r="G117" s="29">
        <f t="shared" si="5"/>
        <v>2100.375</v>
      </c>
      <c r="H117" s="28">
        <v>26.604750000000003</v>
      </c>
      <c r="I117" s="29">
        <f t="shared" si="6"/>
        <v>1995.3562500000003</v>
      </c>
      <c r="J117" s="25">
        <v>26.044650000000004</v>
      </c>
      <c r="K117" s="29">
        <f t="shared" si="7"/>
        <v>1953.3487500000003</v>
      </c>
    </row>
    <row r="118" spans="2:11" ht="21" customHeight="1" x14ac:dyDescent="0.25">
      <c r="B118" s="32" t="s">
        <v>59</v>
      </c>
      <c r="C118" s="33" t="s">
        <v>60</v>
      </c>
      <c r="D118" s="33" t="s">
        <v>1</v>
      </c>
      <c r="E118" s="43" t="s">
        <v>3</v>
      </c>
      <c r="F118" s="25">
        <v>27.494999999999997</v>
      </c>
      <c r="G118" s="29">
        <f t="shared" si="5"/>
        <v>2062.125</v>
      </c>
      <c r="H118" s="28">
        <v>26.120249999999995</v>
      </c>
      <c r="I118" s="29">
        <f t="shared" si="6"/>
        <v>1959.0187499999997</v>
      </c>
      <c r="J118" s="25">
        <v>25.570349999999998</v>
      </c>
      <c r="K118" s="29">
        <f t="shared" si="7"/>
        <v>1917.7762499999999</v>
      </c>
    </row>
    <row r="119" spans="2:11" ht="21" customHeight="1" x14ac:dyDescent="0.25">
      <c r="B119" s="32" t="s">
        <v>61</v>
      </c>
      <c r="C119" s="33" t="s">
        <v>62</v>
      </c>
      <c r="D119" s="33" t="s">
        <v>1</v>
      </c>
      <c r="E119" s="43" t="s">
        <v>3</v>
      </c>
      <c r="F119" s="25">
        <v>26.594999999999999</v>
      </c>
      <c r="G119" s="29">
        <f t="shared" si="5"/>
        <v>1994.625</v>
      </c>
      <c r="H119" s="28">
        <v>25.265249999999998</v>
      </c>
      <c r="I119" s="29">
        <f t="shared" si="6"/>
        <v>1894.89375</v>
      </c>
      <c r="J119" s="25">
        <v>24.733350000000002</v>
      </c>
      <c r="K119" s="29">
        <f t="shared" si="7"/>
        <v>1855.00125</v>
      </c>
    </row>
    <row r="120" spans="2:11" ht="21" customHeight="1" x14ac:dyDescent="0.25">
      <c r="B120" s="32" t="s">
        <v>61</v>
      </c>
      <c r="C120" s="33" t="s">
        <v>63</v>
      </c>
      <c r="D120" s="33" t="s">
        <v>4</v>
      </c>
      <c r="E120" s="43" t="s">
        <v>3</v>
      </c>
      <c r="F120" s="25">
        <v>24.945</v>
      </c>
      <c r="G120" s="29">
        <f t="shared" si="5"/>
        <v>1870.875</v>
      </c>
      <c r="H120" s="28">
        <v>23.697749999999999</v>
      </c>
      <c r="I120" s="29">
        <f t="shared" si="6"/>
        <v>1777.33125</v>
      </c>
      <c r="J120" s="25">
        <v>23.19885</v>
      </c>
      <c r="K120" s="29">
        <f t="shared" si="7"/>
        <v>1739.9137499999999</v>
      </c>
    </row>
    <row r="121" spans="2:11" ht="21" customHeight="1" x14ac:dyDescent="0.25">
      <c r="B121" s="32" t="s">
        <v>61</v>
      </c>
      <c r="C121" s="33" t="s">
        <v>64</v>
      </c>
      <c r="D121" s="33" t="s">
        <v>14</v>
      </c>
      <c r="E121" s="43" t="s">
        <v>3</v>
      </c>
      <c r="F121" s="25">
        <v>26.594999999999999</v>
      </c>
      <c r="G121" s="29">
        <f t="shared" si="5"/>
        <v>1994.625</v>
      </c>
      <c r="H121" s="28">
        <v>25.265249999999998</v>
      </c>
      <c r="I121" s="29">
        <f t="shared" si="6"/>
        <v>1894.89375</v>
      </c>
      <c r="J121" s="25">
        <v>24.733350000000002</v>
      </c>
      <c r="K121" s="29">
        <f t="shared" si="7"/>
        <v>1855.00125</v>
      </c>
    </row>
    <row r="122" spans="2:11" ht="21" customHeight="1" x14ac:dyDescent="0.25">
      <c r="B122" s="32" t="s">
        <v>65</v>
      </c>
      <c r="C122" s="33" t="s">
        <v>66</v>
      </c>
      <c r="D122" s="33" t="s">
        <v>1</v>
      </c>
      <c r="E122" s="43" t="s">
        <v>3</v>
      </c>
      <c r="F122" s="25">
        <v>28.380000000000003</v>
      </c>
      <c r="G122" s="29">
        <f t="shared" si="5"/>
        <v>2128.5</v>
      </c>
      <c r="H122" s="28">
        <v>26.961000000000002</v>
      </c>
      <c r="I122" s="29">
        <f t="shared" si="6"/>
        <v>2022.075</v>
      </c>
      <c r="J122" s="25">
        <v>26.393400000000003</v>
      </c>
      <c r="K122" s="29">
        <f t="shared" si="7"/>
        <v>1979.5050000000003</v>
      </c>
    </row>
    <row r="123" spans="2:11" ht="21" customHeight="1" x14ac:dyDescent="0.25">
      <c r="B123" s="32" t="s">
        <v>67</v>
      </c>
      <c r="C123" s="33" t="s">
        <v>68</v>
      </c>
      <c r="D123" s="33" t="s">
        <v>1</v>
      </c>
      <c r="E123" s="43" t="s">
        <v>3</v>
      </c>
      <c r="F123" s="25">
        <v>28.380000000000003</v>
      </c>
      <c r="G123" s="29">
        <f t="shared" si="5"/>
        <v>2128.5</v>
      </c>
      <c r="H123" s="28">
        <v>26.961000000000002</v>
      </c>
      <c r="I123" s="29">
        <f t="shared" si="6"/>
        <v>2022.075</v>
      </c>
      <c r="J123" s="25">
        <v>26.393400000000003</v>
      </c>
      <c r="K123" s="29">
        <f t="shared" si="7"/>
        <v>1979.5050000000003</v>
      </c>
    </row>
    <row r="124" spans="2:11" ht="21" customHeight="1" x14ac:dyDescent="0.25">
      <c r="B124" s="32" t="s">
        <v>67</v>
      </c>
      <c r="C124" s="33" t="s">
        <v>69</v>
      </c>
      <c r="D124" s="33" t="s">
        <v>4</v>
      </c>
      <c r="E124" s="43" t="s">
        <v>3</v>
      </c>
      <c r="F124" s="25">
        <v>26.099999999999998</v>
      </c>
      <c r="G124" s="29">
        <f t="shared" si="5"/>
        <v>1957.4999999999998</v>
      </c>
      <c r="H124" s="28">
        <v>24.794999999999998</v>
      </c>
      <c r="I124" s="29">
        <f t="shared" si="6"/>
        <v>1859.6249999999998</v>
      </c>
      <c r="J124" s="25">
        <v>24.273</v>
      </c>
      <c r="K124" s="29">
        <f t="shared" si="7"/>
        <v>1820.4749999999999</v>
      </c>
    </row>
    <row r="125" spans="2:11" ht="21" customHeight="1" x14ac:dyDescent="0.25">
      <c r="B125" s="32" t="s">
        <v>84</v>
      </c>
      <c r="C125" s="33" t="s">
        <v>85</v>
      </c>
      <c r="D125" s="33" t="s">
        <v>1</v>
      </c>
      <c r="E125" s="43" t="s">
        <v>3</v>
      </c>
      <c r="F125" s="25">
        <v>31.83</v>
      </c>
      <c r="G125" s="29">
        <f t="shared" si="5"/>
        <v>2387.25</v>
      </c>
      <c r="H125" s="28">
        <v>30.238499999999998</v>
      </c>
      <c r="I125" s="29">
        <f t="shared" si="6"/>
        <v>2267.8874999999998</v>
      </c>
      <c r="J125" s="25">
        <v>29.601900000000001</v>
      </c>
      <c r="K125" s="29">
        <f t="shared" si="7"/>
        <v>2220.1424999999999</v>
      </c>
    </row>
    <row r="126" spans="2:11" ht="21" customHeight="1" x14ac:dyDescent="0.25">
      <c r="B126" s="32" t="s">
        <v>84</v>
      </c>
      <c r="C126" s="33" t="s">
        <v>87</v>
      </c>
      <c r="D126" s="33" t="s">
        <v>86</v>
      </c>
      <c r="E126" s="43" t="s">
        <v>3</v>
      </c>
      <c r="F126" s="25">
        <v>30.299999999999997</v>
      </c>
      <c r="G126" s="29">
        <f t="shared" si="5"/>
        <v>2272.5</v>
      </c>
      <c r="H126" s="28">
        <v>28.784999999999997</v>
      </c>
      <c r="I126" s="29">
        <f t="shared" si="6"/>
        <v>2158.8749999999995</v>
      </c>
      <c r="J126" s="25">
        <v>28.178999999999998</v>
      </c>
      <c r="K126" s="29">
        <f t="shared" si="7"/>
        <v>2113.4249999999997</v>
      </c>
    </row>
    <row r="127" spans="2:11" ht="21" customHeight="1" x14ac:dyDescent="0.25">
      <c r="B127" s="32" t="s">
        <v>118</v>
      </c>
      <c r="C127" s="33" t="s">
        <v>119</v>
      </c>
      <c r="D127" s="33" t="s">
        <v>78</v>
      </c>
      <c r="E127" s="43" t="s">
        <v>3</v>
      </c>
      <c r="F127" s="25">
        <v>28.065000000000001</v>
      </c>
      <c r="G127" s="29">
        <f t="shared" si="5"/>
        <v>2104.875</v>
      </c>
      <c r="H127" s="28">
        <v>26.661750000000001</v>
      </c>
      <c r="I127" s="29">
        <f t="shared" si="6"/>
        <v>1999.6312500000001</v>
      </c>
      <c r="J127" s="25">
        <v>26.100450000000002</v>
      </c>
      <c r="K127" s="29">
        <f t="shared" si="7"/>
        <v>1957.5337500000001</v>
      </c>
    </row>
    <row r="128" spans="2:11" ht="21" customHeight="1" x14ac:dyDescent="0.25">
      <c r="B128" s="32" t="s">
        <v>244</v>
      </c>
      <c r="C128" s="33" t="s">
        <v>245</v>
      </c>
      <c r="D128" s="33" t="s">
        <v>93</v>
      </c>
      <c r="E128" s="43" t="s">
        <v>3</v>
      </c>
      <c r="F128" s="25">
        <v>25.605</v>
      </c>
      <c r="G128" s="29">
        <f t="shared" si="5"/>
        <v>1920.375</v>
      </c>
      <c r="H128" s="28">
        <v>24.324749999999998</v>
      </c>
      <c r="I128" s="29">
        <f t="shared" si="6"/>
        <v>1824.3562499999998</v>
      </c>
      <c r="J128" s="25">
        <v>23.812650000000001</v>
      </c>
      <c r="K128" s="29">
        <f t="shared" si="7"/>
        <v>1785.94875</v>
      </c>
    </row>
    <row r="129" spans="2:11" ht="21" customHeight="1" x14ac:dyDescent="0.25">
      <c r="B129" s="32" t="s">
        <v>120</v>
      </c>
      <c r="C129" s="33" t="s">
        <v>121</v>
      </c>
      <c r="D129" s="33" t="s">
        <v>93</v>
      </c>
      <c r="E129" s="43" t="s">
        <v>3</v>
      </c>
      <c r="F129" s="25">
        <v>24.78</v>
      </c>
      <c r="G129" s="29">
        <f t="shared" si="5"/>
        <v>1858.5</v>
      </c>
      <c r="H129" s="28">
        <v>23.541</v>
      </c>
      <c r="I129" s="29">
        <f t="shared" si="6"/>
        <v>1765.575</v>
      </c>
      <c r="J129" s="25">
        <v>23.045400000000001</v>
      </c>
      <c r="K129" s="29">
        <f t="shared" si="7"/>
        <v>1728.405</v>
      </c>
    </row>
    <row r="130" spans="2:11" ht="21" customHeight="1" x14ac:dyDescent="0.25">
      <c r="B130" s="32" t="s">
        <v>122</v>
      </c>
      <c r="C130" s="33" t="s">
        <v>123</v>
      </c>
      <c r="D130" s="33" t="s">
        <v>78</v>
      </c>
      <c r="E130" s="43" t="s">
        <v>3</v>
      </c>
      <c r="F130" s="25">
        <v>27.765000000000001</v>
      </c>
      <c r="G130" s="29">
        <f t="shared" si="5"/>
        <v>2082.375</v>
      </c>
      <c r="H130" s="28">
        <v>26.376749999999998</v>
      </c>
      <c r="I130" s="29">
        <f t="shared" si="6"/>
        <v>1978.2562499999999</v>
      </c>
      <c r="J130" s="25">
        <v>25.821450000000002</v>
      </c>
      <c r="K130" s="29">
        <f t="shared" si="7"/>
        <v>1936.6087500000001</v>
      </c>
    </row>
    <row r="131" spans="2:11" ht="21" customHeight="1" x14ac:dyDescent="0.25">
      <c r="B131" s="32" t="s">
        <v>124</v>
      </c>
      <c r="C131" s="33" t="s">
        <v>125</v>
      </c>
      <c r="D131" s="33" t="s">
        <v>1</v>
      </c>
      <c r="E131" s="43" t="s">
        <v>3</v>
      </c>
      <c r="F131" s="25">
        <v>28.47</v>
      </c>
      <c r="G131" s="29">
        <f t="shared" si="5"/>
        <v>2135.25</v>
      </c>
      <c r="H131" s="28">
        <v>27.046499999999998</v>
      </c>
      <c r="I131" s="29">
        <f t="shared" si="6"/>
        <v>2028.4875</v>
      </c>
      <c r="J131" s="25">
        <v>26.4771</v>
      </c>
      <c r="K131" s="29">
        <f t="shared" si="7"/>
        <v>1985.7825</v>
      </c>
    </row>
    <row r="132" spans="2:11" ht="21" customHeight="1" x14ac:dyDescent="0.25">
      <c r="B132" s="32" t="s">
        <v>124</v>
      </c>
      <c r="C132" s="33" t="s">
        <v>126</v>
      </c>
      <c r="D132" s="33" t="s">
        <v>93</v>
      </c>
      <c r="E132" s="43" t="s">
        <v>3</v>
      </c>
      <c r="F132" s="25">
        <v>26.655000000000001</v>
      </c>
      <c r="G132" s="29">
        <f t="shared" si="5"/>
        <v>1999.125</v>
      </c>
      <c r="H132" s="28">
        <v>25.32225</v>
      </c>
      <c r="I132" s="29">
        <f t="shared" si="6"/>
        <v>1899.16875</v>
      </c>
      <c r="J132" s="25">
        <v>24.789150000000003</v>
      </c>
      <c r="K132" s="29">
        <f t="shared" si="7"/>
        <v>1859.1862500000002</v>
      </c>
    </row>
    <row r="133" spans="2:11" ht="21" customHeight="1" x14ac:dyDescent="0.25">
      <c r="B133" s="32" t="s">
        <v>127</v>
      </c>
      <c r="C133" s="33" t="s">
        <v>128</v>
      </c>
      <c r="D133" s="33" t="s">
        <v>86</v>
      </c>
      <c r="E133" s="43" t="s">
        <v>3</v>
      </c>
      <c r="F133" s="25">
        <v>25.86</v>
      </c>
      <c r="G133" s="29">
        <f t="shared" si="5"/>
        <v>1939.5</v>
      </c>
      <c r="H133" s="28">
        <v>24.566999999999997</v>
      </c>
      <c r="I133" s="29">
        <f t="shared" si="6"/>
        <v>1842.5249999999996</v>
      </c>
      <c r="J133" s="25">
        <v>24.049800000000001</v>
      </c>
      <c r="K133" s="29">
        <f t="shared" si="7"/>
        <v>1803.7350000000001</v>
      </c>
    </row>
    <row r="134" spans="2:11" ht="21" customHeight="1" x14ac:dyDescent="0.25">
      <c r="B134" s="32" t="s">
        <v>129</v>
      </c>
      <c r="C134" s="33" t="s">
        <v>130</v>
      </c>
      <c r="D134" s="33" t="s">
        <v>78</v>
      </c>
      <c r="E134" s="43" t="s">
        <v>3</v>
      </c>
      <c r="F134" s="25">
        <v>28.380000000000003</v>
      </c>
      <c r="G134" s="29">
        <f t="shared" si="5"/>
        <v>2128.5</v>
      </c>
      <c r="H134" s="28">
        <v>26.961000000000002</v>
      </c>
      <c r="I134" s="29">
        <f t="shared" si="6"/>
        <v>2022.075</v>
      </c>
      <c r="J134" s="25">
        <v>26.393400000000003</v>
      </c>
      <c r="K134" s="29">
        <f t="shared" si="7"/>
        <v>1979.5050000000003</v>
      </c>
    </row>
    <row r="135" spans="2:11" ht="21" customHeight="1" x14ac:dyDescent="0.25">
      <c r="B135" s="32" t="s">
        <v>131</v>
      </c>
      <c r="C135" s="33" t="s">
        <v>132</v>
      </c>
      <c r="D135" s="33" t="s">
        <v>78</v>
      </c>
      <c r="E135" s="43" t="s">
        <v>3</v>
      </c>
      <c r="F135" s="25">
        <v>28.275000000000002</v>
      </c>
      <c r="G135" s="29">
        <f t="shared" si="5"/>
        <v>2120.625</v>
      </c>
      <c r="H135" s="28">
        <v>26.861250000000002</v>
      </c>
      <c r="I135" s="29">
        <f t="shared" si="6"/>
        <v>2014.5937500000002</v>
      </c>
      <c r="J135" s="25">
        <v>26.295750000000002</v>
      </c>
      <c r="K135" s="29">
        <f t="shared" si="7"/>
        <v>1972.1812500000001</v>
      </c>
    </row>
    <row r="136" spans="2:11" ht="21" customHeight="1" x14ac:dyDescent="0.25">
      <c r="B136" s="32" t="s">
        <v>133</v>
      </c>
      <c r="C136" s="33" t="s">
        <v>134</v>
      </c>
      <c r="D136" s="33" t="s">
        <v>78</v>
      </c>
      <c r="E136" s="43" t="s">
        <v>3</v>
      </c>
      <c r="F136" s="25">
        <v>28.380000000000003</v>
      </c>
      <c r="G136" s="29">
        <f t="shared" si="5"/>
        <v>2128.5</v>
      </c>
      <c r="H136" s="28">
        <v>26.961000000000002</v>
      </c>
      <c r="I136" s="29">
        <f t="shared" si="6"/>
        <v>2022.075</v>
      </c>
      <c r="J136" s="25">
        <v>26.393400000000003</v>
      </c>
      <c r="K136" s="29">
        <f t="shared" si="7"/>
        <v>1979.5050000000003</v>
      </c>
    </row>
    <row r="137" spans="2:11" ht="21" customHeight="1" x14ac:dyDescent="0.25">
      <c r="B137" s="32" t="s">
        <v>135</v>
      </c>
      <c r="C137" s="33" t="s">
        <v>136</v>
      </c>
      <c r="D137" s="33" t="s">
        <v>78</v>
      </c>
      <c r="E137" s="43" t="s">
        <v>3</v>
      </c>
      <c r="F137" s="25">
        <v>27.285000000000004</v>
      </c>
      <c r="G137" s="29">
        <f t="shared" ref="G137:G138" si="8">F137*$K$5</f>
        <v>2046.3750000000002</v>
      </c>
      <c r="H137" s="28">
        <v>25.920750000000002</v>
      </c>
      <c r="I137" s="29">
        <f t="shared" ref="I137:I138" si="9">H137*$K$5</f>
        <v>1944.0562500000001</v>
      </c>
      <c r="J137" s="25">
        <v>25.375050000000005</v>
      </c>
      <c r="K137" s="29">
        <f t="shared" ref="K137:K138" si="10">J137*$K$5</f>
        <v>1903.1287500000003</v>
      </c>
    </row>
    <row r="138" spans="2:11" ht="21" customHeight="1" thickBot="1" x14ac:dyDescent="0.3">
      <c r="B138" s="19" t="s">
        <v>137</v>
      </c>
      <c r="C138" s="20" t="s">
        <v>138</v>
      </c>
      <c r="D138" s="20" t="s">
        <v>93</v>
      </c>
      <c r="E138" s="44" t="s">
        <v>3</v>
      </c>
      <c r="F138" s="26">
        <v>25.950000000000003</v>
      </c>
      <c r="G138" s="31">
        <f t="shared" si="8"/>
        <v>1946.2500000000002</v>
      </c>
      <c r="H138" s="30">
        <v>24.6525</v>
      </c>
      <c r="I138" s="31">
        <f t="shared" si="9"/>
        <v>1848.9375</v>
      </c>
      <c r="J138" s="26">
        <v>24.133500000000005</v>
      </c>
      <c r="K138" s="31">
        <f t="shared" si="10"/>
        <v>1810.0125000000003</v>
      </c>
    </row>
    <row r="139" spans="2:11" ht="21" customHeight="1" x14ac:dyDescent="0.25"/>
  </sheetData>
  <autoFilter ref="B6:K6"/>
  <sortState ref="B9:K276">
    <sortCondition ref="C9"/>
  </sortState>
  <mergeCells count="2">
    <mergeCell ref="B2:E3"/>
    <mergeCell ref="B5:H5"/>
  </mergeCells>
  <conditionalFormatting sqref="F2:G3 H1:L3 C4:L4">
    <cfRule type="cellIs" dxfId="7" priority="9" stopIfTrue="1" operator="equal">
      <formula>0</formula>
    </cfRule>
  </conditionalFormatting>
  <conditionalFormatting sqref="C1">
    <cfRule type="cellIs" dxfId="6" priority="8" stopIfTrue="1" operator="equal">
      <formula>0</formula>
    </cfRule>
  </conditionalFormatting>
  <conditionalFormatting sqref="I5">
    <cfRule type="cellIs" dxfId="5" priority="7" stopIfTrue="1" operator="equal">
      <formula>0</formula>
    </cfRule>
  </conditionalFormatting>
  <conditionalFormatting sqref="C129:C1048576 C1:C4 C6 C11:C126">
    <cfRule type="duplicateValues" dxfId="4" priority="5"/>
  </conditionalFormatting>
  <conditionalFormatting sqref="C127:C128">
    <cfRule type="duplicateValues" dxfId="3" priority="4"/>
  </conditionalFormatting>
  <conditionalFormatting sqref="C7:C9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31496062992125984" right="0.31496062992125984" top="1.7716535433070868" bottom="1.2204724409448819" header="0.27559055118110237" footer="0.19685039370078741"/>
  <pageSetup paperSize="9" scale="83" fitToHeight="8" orientation="portrait" r:id="rId1"/>
  <headerFooter scaleWithDoc="0"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ТАУРУС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TK14</dc:creator>
  <cp:lastModifiedBy>Anton</cp:lastModifiedBy>
  <cp:lastPrinted>2019-12-13T09:15:23Z</cp:lastPrinted>
  <dcterms:created xsi:type="dcterms:W3CDTF">2019-10-24T10:53:42Z</dcterms:created>
  <dcterms:modified xsi:type="dcterms:W3CDTF">2019-12-13T09:15:38Z</dcterms:modified>
</cp:coreProperties>
</file>